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41.76.16.250\dezernat5$\SG54\Förderprogramme\2 l Mobiltäten, Netzwerke, Profilbildung\Lab2Lab\Ausschreibung &amp; Antragsformulare\2025\"/>
    </mc:Choice>
  </mc:AlternateContent>
  <xr:revisionPtr revIDLastSave="0" documentId="13_ncr:1_{235C383C-7255-4548-926B-BFE285132764}" xr6:coauthVersionLast="36" xr6:coauthVersionMax="47" xr10:uidLastSave="{00000000-0000-0000-0000-000000000000}"/>
  <bookViews>
    <workbookView xWindow="0" yWindow="0" windowWidth="28800" windowHeight="12225" xr2:uid="{A3FE5B9B-1BA4-4F42-8857-8FFDB0768626}"/>
  </bookViews>
  <sheets>
    <sheet name="2025" sheetId="5" r:id="rId1"/>
    <sheet name="2026" sheetId="9" r:id="rId2"/>
    <sheet name="Hinweise &amp; Links " sheetId="2" r:id="rId3"/>
    <sheet name="Vorlage_Maßnahmenberechnung" sheetId="10" r:id="rId4"/>
    <sheet name="Maßnahmenkatalog" sheetId="8" r:id="rId5"/>
  </sheets>
  <definedNames>
    <definedName name="_xlnm._FilterDatabase" localSheetId="4" hidden="1">Maßnahmenkatalog!$B$9:$C$9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0" l="1"/>
  <c r="E13" i="10"/>
  <c r="D14" i="9" l="1"/>
  <c r="D15" i="9"/>
  <c r="E15" i="10"/>
  <c r="E18" i="10" s="1"/>
  <c r="E16" i="10"/>
  <c r="H25" i="9"/>
  <c r="D23" i="9"/>
  <c r="C23" i="9"/>
  <c r="D22" i="9"/>
  <c r="C22" i="9"/>
  <c r="D21" i="9"/>
  <c r="C21" i="9"/>
  <c r="D20" i="9"/>
  <c r="C20" i="9"/>
  <c r="D19" i="9"/>
  <c r="C19" i="9"/>
  <c r="D18" i="9"/>
  <c r="C18" i="9"/>
  <c r="D17" i="9"/>
  <c r="C17" i="9"/>
  <c r="D16" i="9"/>
  <c r="C16" i="9"/>
  <c r="C15" i="9"/>
  <c r="C14" i="9"/>
  <c r="H25" i="5"/>
  <c r="D15" i="5"/>
  <c r="D16" i="5"/>
  <c r="D17" i="5"/>
  <c r="D18" i="5"/>
  <c r="D19" i="5"/>
  <c r="D20" i="5"/>
  <c r="D21" i="5"/>
  <c r="D22" i="5"/>
  <c r="D23" i="5"/>
  <c r="D14" i="5"/>
  <c r="C17" i="5"/>
  <c r="C18" i="5"/>
  <c r="C19" i="5"/>
  <c r="C20" i="5"/>
  <c r="C21" i="5"/>
  <c r="C22" i="5"/>
  <c r="C23" i="5"/>
  <c r="C14" i="5"/>
  <c r="C15" i="5"/>
  <c r="C16" i="5"/>
</calcChain>
</file>

<file path=xl/sharedStrings.xml><?xml version="1.0" encoding="utf-8"?>
<sst xmlns="http://schemas.openxmlformats.org/spreadsheetml/2006/main" count="106" uniqueCount="78">
  <si>
    <t>Anmerkung/Zusatzinformation</t>
  </si>
  <si>
    <t>https://www.verw.tu-dresden.de/VerwRicht/Sachwort/download.asp?file=rsd20211_Anlage_RKO.pdf</t>
  </si>
  <si>
    <t>Formular D2.3/32, Stand: 11.07.2023</t>
  </si>
  <si>
    <t>https://www.revosax.sachsen.de/vorschrift/3440-Saechsische-Auslandsreisekostenverordnung</t>
  </si>
  <si>
    <t>https://www.revosax.sachsen.de/vorschrift/10536-Saechsisches-Reisekostengesetz</t>
  </si>
  <si>
    <t>https://tu-dresden.de/tu-dresden/organisation/zentrale-universitaetsverwaltung/dezernat-2-personal/sg-2-4/Teams-2.4.1-2.4.4/inhalte-rk-wb-nt/dienstreisen-reisekosten</t>
  </si>
  <si>
    <t>https://tu-dresden.de/intern/verwaltung/formulargruppe?gruppID=12</t>
  </si>
  <si>
    <t>Formular D2.3/34, Stand: 12.09.2014</t>
  </si>
  <si>
    <t># Sächsisches Reisekostengesetz</t>
  </si>
  <si>
    <t># Sächsische Auslandsreisekostenverordnung</t>
  </si>
  <si>
    <t xml:space="preserve"># Auslandstagegeld &amp; Auslandsübernachtungsgeld </t>
  </si>
  <si>
    <t xml:space="preserve"># Reisekostenstelle der TU Dresden </t>
  </si>
  <si>
    <t xml:space="preserve"># Reisekostenordnung (RKO) der TU Dresden
 </t>
  </si>
  <si>
    <t xml:space="preserve"># Formulargruppe Dienstreisen &amp; Fortbildungsreisen
 </t>
  </si>
  <si>
    <t xml:space="preserve"># Antrag für eine Dienstreise, Aus-/Fortbildungsreise, Reise im dienstlichen Interesse der TUD (Dritte) </t>
  </si>
  <si>
    <t xml:space="preserve"># Reisekostenabrechnung </t>
  </si>
  <si>
    <t xml:space="preserve">Kontakt &amp; Formulare </t>
  </si>
  <si>
    <t>Mittel zur Organisation einer wissenschaftlichen Veranstaltung</t>
  </si>
  <si>
    <t>Mobilitätsmittel (Reisekosten)</t>
  </si>
  <si>
    <t>Bestimmungen &amp; Grundlage</t>
  </si>
  <si>
    <t># Repräsentations- und Bewirtungsrichtlinie der TU Dresden</t>
  </si>
  <si>
    <t>https://www.verw.tu-dresden.de/VerwRicht/Sachwort/download.asp?file=rsd10317.pdf</t>
  </si>
  <si>
    <t># Einladung von Gastreferent:innen aus dem Ausland an die TU Dresden</t>
  </si>
  <si>
    <t>https://www.verw.tu-dresden.de/VerwRicht/Formulare/download.asp?file=GenehmigungGastaufenthalt.pdf</t>
  </si>
  <si>
    <t xml:space="preserve">Bestimmungen &amp; Grundlagen </t>
  </si>
  <si>
    <t xml:space="preserve"># Dezernat 1 der TU Dresden </t>
  </si>
  <si>
    <t>https://tu-dresden.de/tu-dresden/organisation/zentrale-universitaetsverwaltung/dezernat-1-finanzen-und-beschaffung</t>
  </si>
  <si>
    <t>gesamt</t>
  </si>
  <si>
    <t>beantragter Förderzeitraum</t>
  </si>
  <si>
    <r>
      <t xml:space="preserve">beantragte Fördermittel
</t>
    </r>
    <r>
      <rPr>
        <i/>
        <sz val="11"/>
        <color theme="1"/>
        <rFont val="Open Sans"/>
        <family val="2"/>
      </rPr>
      <t>[Bitte Summe auf die Hunderterstelle runden!]</t>
    </r>
  </si>
  <si>
    <t>Dezernat 5 – Forschung / SG 5.4 – Wissenschaftlicher Nachwuchs/Graduiertenakademie</t>
  </si>
  <si>
    <t>Art der Maßnahme</t>
  </si>
  <si>
    <r>
      <t>Lab</t>
    </r>
    <r>
      <rPr>
        <b/>
        <sz val="26"/>
        <color rgb="FF92D050"/>
        <rFont val="Open Sans"/>
        <family val="2"/>
      </rPr>
      <t>2</t>
    </r>
    <r>
      <rPr>
        <b/>
        <sz val="26"/>
        <color theme="0"/>
        <rFont val="Open Sans"/>
        <family val="2"/>
      </rPr>
      <t xml:space="preserve">Lab </t>
    </r>
  </si>
  <si>
    <t>Reisende:r
(Vor- &amp; Nachname)</t>
  </si>
  <si>
    <t>Kalkulierte Kosten 2025</t>
  </si>
  <si>
    <t>Maßnahmenkatalog</t>
  </si>
  <si>
    <r>
      <rPr>
        <sz val="11"/>
        <color theme="1"/>
        <rFont val="Open Sans SemiBold"/>
        <family val="2"/>
      </rPr>
      <t>Dezernat 5</t>
    </r>
    <r>
      <rPr>
        <sz val="11"/>
        <color theme="1"/>
        <rFont val="Open Sans"/>
        <family val="2"/>
      </rPr>
      <t xml:space="preserve"> – Forschung / SG 5.4 – Wissenschaftlicher Nachwuchs/Graduiertenakademie</t>
    </r>
  </si>
  <si>
    <t>Antragstellende:r Hochschullehrer:in / Young Investigator TU Dresden</t>
  </si>
  <si>
    <t>Kontaktperson TU Dresden 
(Promovend:in/Postdoc)</t>
  </si>
  <si>
    <t>Modul</t>
  </si>
  <si>
    <t>Kategorie</t>
  </si>
  <si>
    <t>Gemeinsames AG-Treffen der Projektbeteiligten an der TU Dresden 
» maximal fünf Tage  
(Bewirtungsaufwendungen)</t>
  </si>
  <si>
    <t>Gemeinsames AG-Treffen der Projektbeteiligten an der Partner-AG
» maximal fünf Tage</t>
  </si>
  <si>
    <t>Pflichtmodul</t>
  </si>
  <si>
    <t>Wahlmodul I</t>
  </si>
  <si>
    <t>Wahlmodul II</t>
  </si>
  <si>
    <t>Wahlmodul III</t>
  </si>
  <si>
    <t>Wahlmodul IV</t>
  </si>
  <si>
    <t>Wahlmodul VI</t>
  </si>
  <si>
    <t>Wahlmodul V a</t>
  </si>
  <si>
    <t>Wahlmodul V b</t>
  </si>
  <si>
    <t>outgoing</t>
  </si>
  <si>
    <t>Kurzforschungsaufenthalt eines:einer Promovierenden oder Postdoktorand:in der TU Dresden in der Partner-AG 
» mind. 2 Wochen / max. 3 Monate</t>
  </si>
  <si>
    <t>incoming</t>
  </si>
  <si>
    <t>Kurzforschungsaufenthalt eines:einer Promovierenden oder Postdoktorand:in der Partner-AG an der TU Dresden 
» mind. 2 Wochen / max. 3 Monate</t>
  </si>
  <si>
    <t>Kurzforschungsaufenthalt eines:einer Hochschullehrer:in / Young Investigator der TU Dresden in der Partner-AG 
» mind. 2 Wochen / max. 3 Monate</t>
  </si>
  <si>
    <t>Kurzforschungsaufenthalt eines:einer Hochschullehrer:in der Partner-AG an der TU Dresden 
» mind. 2 Wochen / max. 3 Monate</t>
  </si>
  <si>
    <t>Gemeinsames AG-Treffen der Projektbeteiligten an der TU Dresden
» maximal fünf Tage 
(Mobilitätsmittel)</t>
  </si>
  <si>
    <t>____</t>
  </si>
  <si>
    <r>
      <t xml:space="preserve">Modul
</t>
    </r>
    <r>
      <rPr>
        <i/>
        <sz val="11"/>
        <color theme="1"/>
        <rFont val="Open Sans"/>
        <family val="2"/>
      </rPr>
      <t>[bitte auswählen]</t>
    </r>
  </si>
  <si>
    <r>
      <t xml:space="preserve">Maßnahmen- &amp; Kostenplan | Kalenderjahr </t>
    </r>
    <r>
      <rPr>
        <b/>
        <sz val="22"/>
        <color rgb="FFC00000"/>
        <rFont val="Open Sans"/>
        <family val="2"/>
      </rPr>
      <t>2025</t>
    </r>
  </si>
  <si>
    <r>
      <t xml:space="preserve">Maßnahmen- &amp; Kostenplan | Kalenderjahr </t>
    </r>
    <r>
      <rPr>
        <b/>
        <sz val="22"/>
        <color rgb="FFC00000"/>
        <rFont val="Open Sans"/>
        <family val="2"/>
      </rPr>
      <t>2026</t>
    </r>
  </si>
  <si>
    <t>Kalkulierte Kosten 2026</t>
  </si>
  <si>
    <r>
      <t xml:space="preserve">Reisestart
</t>
    </r>
    <r>
      <rPr>
        <i/>
        <sz val="11"/>
        <color theme="1"/>
        <rFont val="Open Sans"/>
        <family val="2"/>
      </rPr>
      <t>[TT.MM.JJJJ]</t>
    </r>
  </si>
  <si>
    <r>
      <t xml:space="preserve">Reiseende
</t>
    </r>
    <r>
      <rPr>
        <i/>
        <sz val="11"/>
        <color theme="1"/>
        <rFont val="Open Sans"/>
        <family val="2"/>
      </rPr>
      <t>[TT.MM.JJJJ]</t>
    </r>
  </si>
  <si>
    <t>Maßnahmenberechnung</t>
  </si>
  <si>
    <t>NAME</t>
  </si>
  <si>
    <t>Übernachtungskosten</t>
  </si>
  <si>
    <t>GESAMT</t>
  </si>
  <si>
    <t>SUMME</t>
  </si>
  <si>
    <t>Fahrkosten
Hin- &amp; Rückreise</t>
  </si>
  <si>
    <t>Fahrkosten
ÖPNV vor Ort</t>
  </si>
  <si>
    <t>Anzahl 
Fahrten / Tage</t>
  </si>
  <si>
    <r>
      <t xml:space="preserve">MODUL
</t>
    </r>
    <r>
      <rPr>
        <i/>
        <sz val="11"/>
        <color theme="1"/>
        <rFont val="Open Sans"/>
        <family val="2"/>
      </rPr>
      <t>[bitte auswählen]</t>
    </r>
  </si>
  <si>
    <t>pro 
Fahrt / Tag</t>
  </si>
  <si>
    <r>
      <t xml:space="preserve">Tagespauschale 
[auf </t>
    </r>
    <r>
      <rPr>
        <b/>
        <sz val="11"/>
        <color theme="1"/>
        <rFont val="Open Sans"/>
        <family val="2"/>
      </rPr>
      <t>Belegbasis!</t>
    </r>
    <r>
      <rPr>
        <sz val="11"/>
        <color theme="1"/>
        <rFont val="Open Sans"/>
        <family val="2"/>
      </rPr>
      <t>]</t>
    </r>
  </si>
  <si>
    <r>
      <rPr>
        <b/>
        <u/>
        <sz val="10"/>
        <color theme="1"/>
        <rFont val="Open Sans"/>
        <family val="2"/>
      </rPr>
      <t xml:space="preserve">
Wichtige Hinweise zur Reisekostenabrechnung
</t>
    </r>
    <r>
      <rPr>
        <sz val="10"/>
        <color theme="1"/>
        <rFont val="Open Sans"/>
        <family val="2"/>
      </rPr>
      <t xml:space="preserve">
Die Abrechnungen der Reisekostenzuschüsse der GA Förderprogramme werden gemäß der geltenden Sach- und Rechtslage nach § 16 Abs.1 SächsRKG (Sächsischem Reisekostengesetz) </t>
    </r>
    <r>
      <rPr>
        <b/>
        <u/>
        <sz val="10"/>
        <color theme="1"/>
        <rFont val="Open Sans"/>
        <family val="2"/>
      </rPr>
      <t>ausschließlich als Fortbildungsreise im teilweise dienstlichen Interesse</t>
    </r>
    <r>
      <rPr>
        <sz val="10"/>
        <color theme="1"/>
        <rFont val="Open Sans"/>
        <family val="2"/>
      </rPr>
      <t xml:space="preserve"> über die Reisekostenstelle abgerechnet. Dies bedeutet, dass grundsätzlich kein Anspruch auf Zahlung von pauschalem Tagegeld besteht. Die Erstattung von Verpflegungskosten (wenn noch in der Fördersumme verfügbar) erfolgt auf Basis von Belegen (z.B. von Einkäufen in Supermärkten, Restaurantbesuche etc.), maximal bis zur Höhe des pauschalen Tagegelds. Die Verpflegungsbelege müssen mit der Reisekostenabrechnung eingereicht werden.
</t>
    </r>
    <r>
      <rPr>
        <b/>
        <u/>
        <sz val="10"/>
        <color theme="1"/>
        <rFont val="Open Sans"/>
        <family val="2"/>
      </rPr>
      <t>Kalkulation &amp; Abrechnung von Reisen der Partner-AG</t>
    </r>
    <r>
      <rPr>
        <sz val="10"/>
        <color theme="1"/>
        <rFont val="Open Sans"/>
        <family val="2"/>
      </rPr>
      <t xml:space="preserve">
Die Reise- und Übernachtungskosten von Nachwuchswissenschftler:innen und Hochschullehrer:innen der Partner-AG werden im Falle einer Förderung auch über eine Dienstreiseabrechnung (Reise "Dritter") ausgezahlt. Es gelten daher die Bestimmungen der RKO (Übernachtungen im Inland = 90 EUR) und bzgl. des pauschalen Tagegelds die o.g. Bestimmungen. 
Bitte beachten Sie: Gastverträge können im Rahmen von Lab2Lab nicht gefördert / ausgestllt werden! </t>
    </r>
  </si>
  <si>
    <t xml:space="preserve">https://tu-dresden.de/tu-dresden/ressourcen/dateien/dezernat-2/reisekosten/Ausl-TG-UEN_2025.pdf?lang=de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</si>
</sst>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quot;€&quot;"/>
    <numFmt numFmtId="165" formatCode="0.0"/>
  </numFmts>
  <fonts count="26" x14ac:knownFonts="1">
    <font>
      <sz val="11"/>
      <color theme="1"/>
      <name val="Calibri"/>
      <family val="2"/>
      <scheme val="minor"/>
    </font>
    <font>
      <b/>
      <sz val="10"/>
      <color theme="1"/>
      <name val="Open Sans"/>
      <family val="2"/>
    </font>
    <font>
      <sz val="10"/>
      <color theme="1"/>
      <name val="Open Sans"/>
      <family val="2"/>
    </font>
    <font>
      <sz val="11"/>
      <color theme="1"/>
      <name val="Open Sans"/>
      <family val="2"/>
    </font>
    <font>
      <b/>
      <sz val="11"/>
      <color theme="1"/>
      <name val="Open Sans"/>
      <family val="2"/>
    </font>
    <font>
      <sz val="12"/>
      <color theme="1"/>
      <name val="Open Sans"/>
      <family val="2"/>
    </font>
    <font>
      <b/>
      <u/>
      <sz val="10"/>
      <color theme="1"/>
      <name val="Open Sans"/>
      <family val="2"/>
    </font>
    <font>
      <u/>
      <sz val="11"/>
      <color theme="10"/>
      <name val="Calibri"/>
      <family val="2"/>
      <scheme val="minor"/>
    </font>
    <font>
      <u/>
      <sz val="11"/>
      <color theme="10"/>
      <name val="Open Sans"/>
      <family val="2"/>
    </font>
    <font>
      <b/>
      <sz val="18"/>
      <color rgb="FF0070C0"/>
      <name val="Open Sans"/>
      <family val="2"/>
    </font>
    <font>
      <b/>
      <u/>
      <sz val="11"/>
      <color theme="1"/>
      <name val="Open Sans"/>
      <family val="2"/>
    </font>
    <font>
      <i/>
      <sz val="11"/>
      <color theme="1"/>
      <name val="Open Sans"/>
      <family val="2"/>
    </font>
    <font>
      <b/>
      <sz val="26"/>
      <color theme="0"/>
      <name val="Open Sans"/>
      <family val="2"/>
    </font>
    <font>
      <sz val="9"/>
      <color theme="1"/>
      <name val="Open Sans"/>
      <family val="2"/>
    </font>
    <font>
      <sz val="10"/>
      <name val="Open Sans"/>
      <family val="2"/>
    </font>
    <font>
      <sz val="10"/>
      <color rgb="FF000000"/>
      <name val="Open Sans"/>
      <family val="2"/>
    </font>
    <font>
      <b/>
      <sz val="26"/>
      <color rgb="FF92D050"/>
      <name val="Open Sans"/>
      <family val="2"/>
    </font>
    <font>
      <b/>
      <sz val="22"/>
      <color theme="1"/>
      <name val="Open Sans"/>
      <family val="2"/>
    </font>
    <font>
      <sz val="18"/>
      <name val="Open Sans"/>
      <family val="2"/>
    </font>
    <font>
      <sz val="11"/>
      <color theme="1"/>
      <name val="Open Sans SemiBold"/>
      <family val="2"/>
    </font>
    <font>
      <b/>
      <sz val="10"/>
      <color rgb="FF000000"/>
      <name val="Open Sans"/>
      <family val="2"/>
    </font>
    <font>
      <b/>
      <sz val="12"/>
      <color theme="0"/>
      <name val="Open Sans"/>
      <family val="2"/>
    </font>
    <font>
      <b/>
      <sz val="22"/>
      <color rgb="FFC00000"/>
      <name val="Open Sans"/>
      <family val="2"/>
    </font>
    <font>
      <sz val="10"/>
      <color theme="1"/>
      <name val="Open Sans SemiBold"/>
      <family val="2"/>
    </font>
    <font>
      <sz val="10"/>
      <color rgb="FF000000"/>
      <name val="Open Sans SemiBold"/>
      <family val="2"/>
    </font>
    <font>
      <b/>
      <sz val="12"/>
      <color theme="1"/>
      <name val="Open Sans"/>
      <family val="2"/>
    </font>
  </fonts>
  <fills count="8">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165" fontId="14" fillId="7" borderId="15">
      <alignment horizontal="center" vertical="center"/>
    </xf>
  </cellStyleXfs>
  <cellXfs count="114">
    <xf numFmtId="0" fontId="0" fillId="0" borderId="0" xfId="0"/>
    <xf numFmtId="0" fontId="3" fillId="3" borderId="0" xfId="0" applyFont="1" applyFill="1" applyProtection="1">
      <protection hidden="1"/>
    </xf>
    <xf numFmtId="0" fontId="3" fillId="0" borderId="0" xfId="0" applyFont="1" applyProtection="1">
      <protection hidden="1"/>
    </xf>
    <xf numFmtId="0" fontId="5" fillId="0" borderId="5"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0" fontId="3" fillId="0" borderId="10" xfId="0" applyFont="1" applyBorder="1" applyProtection="1">
      <protection hidden="1"/>
    </xf>
    <xf numFmtId="0" fontId="9" fillId="0" borderId="7" xfId="0" applyFont="1" applyBorder="1" applyProtection="1">
      <protection hidden="1"/>
    </xf>
    <xf numFmtId="0" fontId="3" fillId="0" borderId="9" xfId="0" applyFont="1" applyBorder="1" applyProtection="1">
      <protection hidden="1"/>
    </xf>
    <xf numFmtId="0" fontId="3" fillId="0" borderId="11" xfId="0" applyFont="1" applyBorder="1" applyProtection="1">
      <protection hidden="1"/>
    </xf>
    <xf numFmtId="0" fontId="3" fillId="0" borderId="10" xfId="0" applyFont="1" applyBorder="1" applyAlignment="1" applyProtection="1">
      <alignment vertical="top" wrapText="1"/>
      <protection hidden="1"/>
    </xf>
    <xf numFmtId="0" fontId="3" fillId="0" borderId="10" xfId="0" applyFont="1" applyBorder="1" applyAlignment="1" applyProtection="1">
      <alignment wrapText="1"/>
      <protection hidden="1"/>
    </xf>
    <xf numFmtId="0" fontId="10" fillId="0" borderId="10" xfId="0" applyFont="1" applyBorder="1" applyAlignment="1" applyProtection="1">
      <alignment wrapText="1"/>
      <protection hidden="1"/>
    </xf>
    <xf numFmtId="0" fontId="3" fillId="0" borderId="10" xfId="0" applyFont="1" applyBorder="1" applyAlignment="1" applyProtection="1">
      <alignment horizontal="left" vertical="top" wrapText="1"/>
      <protection hidden="1"/>
    </xf>
    <xf numFmtId="0" fontId="3" fillId="0" borderId="12" xfId="0" applyFont="1" applyBorder="1" applyAlignment="1" applyProtection="1">
      <alignment horizontal="left" wrapText="1"/>
      <protection hidden="1"/>
    </xf>
    <xf numFmtId="0" fontId="3" fillId="0" borderId="12" xfId="0" applyFont="1" applyBorder="1" applyProtection="1">
      <protection hidden="1"/>
    </xf>
    <xf numFmtId="0" fontId="3" fillId="3" borderId="0" xfId="0" applyFont="1" applyFill="1" applyAlignment="1" applyProtection="1">
      <alignment wrapText="1"/>
      <protection hidden="1"/>
    </xf>
    <xf numFmtId="0" fontId="3" fillId="0" borderId="8" xfId="0" applyFont="1" applyBorder="1" applyAlignment="1" applyProtection="1">
      <alignment wrapText="1"/>
      <protection hidden="1"/>
    </xf>
    <xf numFmtId="0" fontId="3" fillId="0" borderId="0" xfId="0" applyFont="1" applyAlignment="1" applyProtection="1">
      <alignment wrapText="1"/>
      <protection hidden="1"/>
    </xf>
    <xf numFmtId="0" fontId="3" fillId="0" borderId="0" xfId="0" applyFont="1" applyAlignment="1" applyProtection="1">
      <alignment wrapText="1"/>
      <protection locked="0" hidden="1"/>
    </xf>
    <xf numFmtId="0" fontId="3" fillId="0" borderId="11" xfId="0" applyFont="1" applyBorder="1" applyProtection="1">
      <protection locked="0" hidden="1"/>
    </xf>
    <xf numFmtId="0" fontId="3" fillId="0" borderId="4" xfId="0" applyFont="1" applyBorder="1" applyAlignment="1" applyProtection="1">
      <alignment wrapText="1"/>
      <protection locked="0" hidden="1"/>
    </xf>
    <xf numFmtId="0" fontId="3" fillId="0" borderId="13" xfId="0" applyFont="1" applyBorder="1" applyProtection="1">
      <protection locked="0" hidden="1"/>
    </xf>
    <xf numFmtId="0" fontId="3" fillId="0" borderId="11" xfId="0" applyFont="1" applyBorder="1" applyAlignment="1" applyProtection="1">
      <alignment wrapText="1"/>
      <protection locked="0" hidden="1"/>
    </xf>
    <xf numFmtId="0" fontId="3" fillId="3" borderId="0" xfId="0" applyFont="1" applyFill="1" applyAlignment="1" applyProtection="1">
      <alignment vertical="center"/>
      <protection hidden="1"/>
    </xf>
    <xf numFmtId="0" fontId="3" fillId="0" borderId="0" xfId="0" applyFont="1" applyAlignment="1" applyProtection="1">
      <alignment vertical="center"/>
      <protection hidden="1"/>
    </xf>
    <xf numFmtId="0" fontId="12" fillId="3" borderId="0" xfId="0" applyFont="1" applyFill="1" applyAlignment="1" applyProtection="1">
      <alignment vertical="center"/>
      <protection hidden="1"/>
    </xf>
    <xf numFmtId="0" fontId="3" fillId="0" borderId="0" xfId="0" applyFont="1" applyAlignment="1" applyProtection="1">
      <alignment horizontal="left"/>
      <protection hidden="1"/>
    </xf>
    <xf numFmtId="0" fontId="3" fillId="0" borderId="0" xfId="0" applyFont="1" applyAlignment="1" applyProtection="1">
      <protection hidden="1"/>
    </xf>
    <xf numFmtId="0" fontId="13" fillId="0" borderId="0" xfId="0" applyFont="1" applyAlignment="1" applyProtection="1">
      <alignment horizontal="right" wrapText="1"/>
      <protection hidden="1"/>
    </xf>
    <xf numFmtId="0" fontId="5" fillId="0" borderId="0" xfId="0" applyFont="1" applyFill="1" applyBorder="1" applyAlignment="1" applyProtection="1">
      <alignment horizontal="left" vertical="top" wrapText="1"/>
      <protection hidden="1"/>
    </xf>
    <xf numFmtId="0" fontId="4" fillId="0" borderId="0" xfId="0" applyFont="1" applyAlignment="1" applyProtection="1">
      <alignment horizontal="right" vertical="center"/>
      <protection hidden="1"/>
    </xf>
    <xf numFmtId="0" fontId="4" fillId="4" borderId="13" xfId="0" applyFont="1" applyFill="1" applyBorder="1" applyAlignment="1" applyProtection="1">
      <alignment horizontal="center" vertical="center" wrapText="1"/>
      <protection hidden="1"/>
    </xf>
    <xf numFmtId="0" fontId="4" fillId="4" borderId="2" xfId="0" applyFont="1" applyFill="1" applyBorder="1" applyAlignment="1" applyProtection="1">
      <alignment horizontal="center" vertical="center" wrapText="1"/>
      <protection hidden="1"/>
    </xf>
    <xf numFmtId="0" fontId="4" fillId="6" borderId="2" xfId="0" applyFont="1" applyFill="1" applyBorder="1" applyAlignment="1" applyProtection="1">
      <alignment horizontal="right" vertical="center" wrapText="1"/>
      <protection hidden="1"/>
    </xf>
    <xf numFmtId="0" fontId="4" fillId="4" borderId="12" xfId="0" applyFont="1" applyFill="1" applyBorder="1" applyAlignment="1" applyProtection="1">
      <alignment horizontal="center" vertical="center" wrapText="1"/>
      <protection hidden="1"/>
    </xf>
    <xf numFmtId="0" fontId="17" fillId="0" borderId="0" xfId="0" applyFont="1" applyProtection="1">
      <protection hidden="1"/>
    </xf>
    <xf numFmtId="0" fontId="2" fillId="0" borderId="0" xfId="0" applyFont="1" applyAlignment="1" applyProtection="1">
      <protection hidden="1"/>
    </xf>
    <xf numFmtId="0" fontId="12" fillId="0" borderId="0" xfId="0" applyFont="1" applyFill="1" applyAlignment="1" applyProtection="1">
      <alignment horizontal="center" vertical="center"/>
      <protection hidden="1"/>
    </xf>
    <xf numFmtId="0" fontId="18" fillId="0" borderId="0" xfId="0" applyFont="1" applyFill="1" applyAlignment="1" applyProtection="1">
      <alignment horizontal="left" vertical="center"/>
      <protection hidden="1"/>
    </xf>
    <xf numFmtId="0" fontId="1" fillId="2" borderId="6" xfId="0" applyFont="1" applyFill="1" applyBorder="1" applyAlignment="1" applyProtection="1">
      <alignment horizontal="center" vertical="center" wrapText="1"/>
      <protection locked="0" hidden="1"/>
    </xf>
    <xf numFmtId="164" fontId="6" fillId="5" borderId="1" xfId="0" applyNumberFormat="1" applyFont="1" applyFill="1" applyBorder="1" applyAlignment="1" applyProtection="1">
      <alignment horizontal="right" vertical="center"/>
      <protection hidden="1"/>
    </xf>
    <xf numFmtId="0" fontId="5" fillId="0" borderId="4" xfId="0" applyFont="1" applyBorder="1" applyAlignment="1" applyProtection="1">
      <alignment horizontal="left" vertical="top" wrapText="1"/>
      <protection hidden="1"/>
    </xf>
    <xf numFmtId="0" fontId="5" fillId="0" borderId="5" xfId="0" applyFont="1" applyBorder="1" applyAlignment="1" applyProtection="1">
      <alignment horizontal="left" vertical="top" wrapText="1"/>
      <protection hidden="1"/>
    </xf>
    <xf numFmtId="0" fontId="1" fillId="2" borderId="6"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xf numFmtId="0" fontId="4" fillId="2" borderId="9" xfId="0" applyFont="1" applyFill="1" applyBorder="1" applyAlignment="1" applyProtection="1">
      <alignment horizontal="center" vertical="center"/>
      <protection locked="0" hidden="1"/>
    </xf>
    <xf numFmtId="0" fontId="15" fillId="0" borderId="1" xfId="0" applyNumberFormat="1" applyFont="1" applyFill="1" applyBorder="1" applyAlignment="1" applyProtection="1">
      <alignment horizontal="left" vertical="center" wrapText="1"/>
      <protection hidden="1"/>
    </xf>
    <xf numFmtId="0" fontId="15" fillId="0" borderId="1" xfId="0" applyFont="1" applyFill="1" applyBorder="1" applyAlignment="1" applyProtection="1">
      <alignment horizontal="center" vertical="center" wrapText="1"/>
      <protection hidden="1"/>
    </xf>
    <xf numFmtId="164" fontId="15" fillId="5" borderId="1" xfId="0" applyNumberFormat="1" applyFont="1" applyFill="1" applyBorder="1" applyAlignment="1" applyProtection="1">
      <alignment horizontal="right" vertical="center"/>
      <protection locked="0"/>
    </xf>
    <xf numFmtId="0" fontId="5" fillId="5" borderId="4" xfId="0" applyFont="1" applyFill="1" applyBorder="1" applyAlignment="1" applyProtection="1">
      <alignment horizontal="left" vertical="top" wrapText="1"/>
      <protection locked="0"/>
    </xf>
    <xf numFmtId="0" fontId="5" fillId="5" borderId="5" xfId="0" applyFont="1" applyFill="1" applyBorder="1" applyAlignment="1" applyProtection="1">
      <alignment horizontal="left" vertical="top" wrapText="1"/>
      <protection locked="0"/>
    </xf>
    <xf numFmtId="164" fontId="2" fillId="5" borderId="1" xfId="0" applyNumberFormat="1" applyFont="1" applyFill="1" applyBorder="1" applyAlignment="1" applyProtection="1">
      <alignment horizontal="right" vertical="center"/>
      <protection locked="0"/>
    </xf>
    <xf numFmtId="164" fontId="2" fillId="5" borderId="3" xfId="0" applyNumberFormat="1" applyFont="1" applyFill="1" applyBorder="1" applyAlignment="1" applyProtection="1">
      <alignment horizontal="right" vertical="center"/>
      <protection locked="0"/>
    </xf>
    <xf numFmtId="0" fontId="4" fillId="4" borderId="2" xfId="0" applyFont="1" applyFill="1" applyBorder="1" applyAlignment="1" applyProtection="1">
      <alignment horizontal="left" vertical="center" wrapText="1"/>
      <protection hidden="1"/>
    </xf>
    <xf numFmtId="0" fontId="2" fillId="0" borderId="1"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23" fillId="0" borderId="1" xfId="0" applyFont="1" applyBorder="1" applyAlignment="1" applyProtection="1">
      <alignment vertical="center" wrapText="1"/>
      <protection locked="0"/>
    </xf>
    <xf numFmtId="0" fontId="23" fillId="0" borderId="3" xfId="0" applyFont="1" applyBorder="1" applyAlignment="1" applyProtection="1">
      <alignment vertical="center" wrapText="1"/>
      <protection locked="0"/>
    </xf>
    <xf numFmtId="0" fontId="3" fillId="0" borderId="0" xfId="0" applyFont="1" applyBorder="1" applyAlignment="1" applyProtection="1">
      <alignment horizontal="right" vertical="center" wrapText="1"/>
      <protection hidden="1"/>
    </xf>
    <xf numFmtId="0" fontId="3" fillId="0" borderId="0" xfId="0" applyFont="1" applyFill="1" applyAlignment="1" applyProtection="1">
      <alignment vertical="center"/>
      <protection hidden="1"/>
    </xf>
    <xf numFmtId="0" fontId="0" fillId="0" borderId="0" xfId="0" applyProtection="1">
      <protection hidden="1"/>
    </xf>
    <xf numFmtId="164" fontId="10" fillId="2" borderId="1" xfId="0" applyNumberFormat="1" applyFont="1" applyFill="1" applyBorder="1" applyAlignment="1" applyProtection="1">
      <alignment horizontal="right"/>
      <protection hidden="1"/>
    </xf>
    <xf numFmtId="0" fontId="3" fillId="0" borderId="3" xfId="0" applyFont="1" applyBorder="1" applyAlignment="1" applyProtection="1">
      <alignment horizontal="center" vertical="center" wrapText="1"/>
      <protection locked="0" hidden="1"/>
    </xf>
    <xf numFmtId="0" fontId="3" fillId="0" borderId="1" xfId="0" applyFont="1" applyBorder="1" applyAlignment="1" applyProtection="1">
      <alignment vertical="center"/>
      <protection locked="0" hidden="1"/>
    </xf>
    <xf numFmtId="0" fontId="3" fillId="0" borderId="1" xfId="0" applyFont="1" applyBorder="1" applyAlignment="1" applyProtection="1">
      <alignment horizontal="center" vertical="center"/>
      <protection locked="0" hidden="1"/>
    </xf>
    <xf numFmtId="0" fontId="19" fillId="0" borderId="4" xfId="0" applyFont="1" applyBorder="1" applyAlignment="1" applyProtection="1">
      <alignment horizontal="left" vertical="center" wrapText="1"/>
      <protection hidden="1"/>
    </xf>
    <xf numFmtId="0" fontId="19" fillId="0" borderId="5" xfId="0" applyFont="1" applyBorder="1" applyAlignment="1" applyProtection="1">
      <alignment horizontal="left" vertical="center" wrapText="1"/>
      <protection hidden="1"/>
    </xf>
    <xf numFmtId="0" fontId="3" fillId="4" borderId="3"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right" vertical="center" wrapText="1"/>
      <protection hidden="1"/>
    </xf>
    <xf numFmtId="0" fontId="3" fillId="4" borderId="1" xfId="0" applyFont="1" applyFill="1" applyBorder="1" applyAlignment="1" applyProtection="1">
      <alignment horizontal="left" vertical="center" wrapText="1"/>
      <protection hidden="1"/>
    </xf>
    <xf numFmtId="0" fontId="0" fillId="0" borderId="0" xfId="0" applyFont="1" applyProtection="1">
      <protection hidden="1"/>
    </xf>
    <xf numFmtId="0" fontId="0" fillId="0" borderId="0" xfId="0" applyAlignment="1" applyProtection="1">
      <alignment horizontal="center"/>
      <protection hidden="1"/>
    </xf>
    <xf numFmtId="0" fontId="0" fillId="0" borderId="0" xfId="0" applyAlignment="1" applyProtection="1">
      <alignment vertical="top" wrapText="1"/>
      <protection hidden="1"/>
    </xf>
    <xf numFmtId="0" fontId="0" fillId="0" borderId="0" xfId="0" applyFill="1" applyProtection="1">
      <protection hidden="1"/>
    </xf>
    <xf numFmtId="0" fontId="21" fillId="0" borderId="13" xfId="0" applyFont="1" applyFill="1" applyBorder="1" applyAlignment="1" applyProtection="1">
      <alignment horizontal="left" vertical="center" wrapText="1"/>
      <protection hidden="1"/>
    </xf>
    <xf numFmtId="0" fontId="21" fillId="0" borderId="2"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center" vertical="center" wrapText="1"/>
      <protection hidden="1"/>
    </xf>
    <xf numFmtId="0" fontId="20" fillId="0" borderId="6" xfId="0" applyFont="1" applyFill="1" applyBorder="1" applyAlignment="1" applyProtection="1">
      <alignment horizontal="left" vertical="top" wrapText="1"/>
      <protection hidden="1"/>
    </xf>
    <xf numFmtId="0" fontId="15" fillId="0" borderId="1" xfId="0" applyFont="1" applyFill="1" applyBorder="1" applyAlignment="1" applyProtection="1">
      <alignment vertical="top" wrapText="1"/>
      <protection hidden="1"/>
    </xf>
    <xf numFmtId="0" fontId="15" fillId="0" borderId="14"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15" fillId="0" borderId="3" xfId="0" applyFont="1" applyFill="1" applyBorder="1" applyAlignment="1" applyProtection="1">
      <alignment horizontal="left" vertical="top" wrapText="1"/>
      <protection hidden="1"/>
    </xf>
    <xf numFmtId="0" fontId="15" fillId="0" borderId="7" xfId="0" applyFont="1" applyFill="1" applyBorder="1" applyAlignment="1" applyProtection="1">
      <alignment horizontal="center" vertical="top" wrapText="1"/>
      <protection hidden="1"/>
    </xf>
    <xf numFmtId="0" fontId="2" fillId="0" borderId="1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164" fontId="23" fillId="5" borderId="1" xfId="0" applyNumberFormat="1" applyFont="1" applyFill="1" applyBorder="1" applyAlignment="1" applyProtection="1">
      <alignment horizontal="right" vertical="center"/>
      <protection locked="0"/>
    </xf>
    <xf numFmtId="164" fontId="24" fillId="5" borderId="1" xfId="0" applyNumberFormat="1" applyFont="1" applyFill="1" applyBorder="1" applyAlignment="1" applyProtection="1">
      <alignment horizontal="right" vertical="center"/>
      <protection locked="0"/>
    </xf>
    <xf numFmtId="164" fontId="23" fillId="5" borderId="3" xfId="0" applyNumberFormat="1" applyFont="1" applyFill="1" applyBorder="1" applyAlignment="1" applyProtection="1">
      <alignment horizontal="right" vertical="center"/>
      <protection locked="0"/>
    </xf>
    <xf numFmtId="164" fontId="3" fillId="0" borderId="1" xfId="0" applyNumberFormat="1" applyFont="1" applyBorder="1" applyAlignment="1" applyProtection="1">
      <alignment horizontal="right" vertical="center"/>
      <protection hidden="1"/>
    </xf>
    <xf numFmtId="164" fontId="25" fillId="5" borderId="1" xfId="0" applyNumberFormat="1" applyFont="1" applyFill="1" applyBorder="1" applyAlignment="1" applyProtection="1">
      <alignment horizontal="right" vertical="center"/>
      <protection locked="0" hidden="1"/>
    </xf>
    <xf numFmtId="0" fontId="4" fillId="0" borderId="0" xfId="0" applyFont="1" applyAlignment="1" applyProtection="1">
      <alignment horizontal="right" vertical="center" wrapText="1"/>
      <protection hidden="1"/>
    </xf>
    <xf numFmtId="0" fontId="4" fillId="0" borderId="11" xfId="0" applyFont="1" applyBorder="1" applyAlignment="1" applyProtection="1">
      <alignment horizontal="right" vertical="center" wrapText="1"/>
      <protection hidden="1"/>
    </xf>
    <xf numFmtId="0" fontId="8" fillId="0" borderId="0" xfId="1" applyFont="1" applyBorder="1" applyAlignment="1" applyProtection="1">
      <alignment horizontal="left" vertical="top" wrapText="1"/>
      <protection locked="0" hidden="1"/>
    </xf>
    <xf numFmtId="0" fontId="8" fillId="0" borderId="11" xfId="1" applyFont="1" applyBorder="1" applyAlignment="1" applyProtection="1">
      <alignment horizontal="left" vertical="top" wrapText="1"/>
      <protection locked="0" hidden="1"/>
    </xf>
    <xf numFmtId="0" fontId="8" fillId="0" borderId="4" xfId="1" applyFont="1" applyBorder="1" applyAlignment="1" applyProtection="1">
      <alignment horizontal="left" vertical="top" wrapText="1"/>
      <protection hidden="1"/>
    </xf>
    <xf numFmtId="0" fontId="8" fillId="0" borderId="13" xfId="1" applyFont="1" applyBorder="1" applyAlignment="1" applyProtection="1">
      <alignment horizontal="left" vertical="top" wrapText="1"/>
      <protection hidden="1"/>
    </xf>
    <xf numFmtId="0" fontId="10" fillId="0" borderId="10" xfId="0" applyFont="1" applyBorder="1" applyAlignment="1" applyProtection="1">
      <alignment horizontal="left"/>
      <protection hidden="1"/>
    </xf>
    <xf numFmtId="0" fontId="10" fillId="0" borderId="0" xfId="0" applyFont="1" applyAlignment="1" applyProtection="1">
      <alignment horizontal="left"/>
      <protection hidden="1"/>
    </xf>
    <xf numFmtId="0" fontId="10" fillId="0" borderId="11" xfId="0" applyFont="1" applyBorder="1" applyAlignment="1" applyProtection="1">
      <alignment horizontal="left"/>
      <protection hidden="1"/>
    </xf>
    <xf numFmtId="0" fontId="8" fillId="0" borderId="0" xfId="1" applyFont="1" applyFill="1" applyBorder="1" applyAlignment="1" applyProtection="1">
      <alignment horizontal="left" vertical="top" wrapText="1"/>
      <protection locked="0" hidden="1"/>
    </xf>
    <xf numFmtId="0" fontId="8" fillId="0" borderId="11" xfId="1" applyFont="1" applyFill="1" applyBorder="1" applyAlignment="1" applyProtection="1">
      <alignment horizontal="left" vertical="top" wrapText="1"/>
      <protection locked="0" hidden="1"/>
    </xf>
    <xf numFmtId="0" fontId="3" fillId="0" borderId="11" xfId="0" applyFont="1" applyBorder="1" applyAlignment="1" applyProtection="1">
      <alignment horizontal="left" vertical="top" wrapText="1"/>
      <protection locked="0" hidden="1"/>
    </xf>
    <xf numFmtId="0" fontId="19" fillId="5" borderId="4" xfId="0" applyFont="1" applyFill="1" applyBorder="1" applyAlignment="1" applyProtection="1">
      <alignment horizontal="left" vertical="center" wrapText="1"/>
      <protection locked="0"/>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2" fillId="0" borderId="8" xfId="0" applyFont="1" applyBorder="1" applyAlignment="1" applyProtection="1">
      <alignment horizontal="left" vertical="top" wrapText="1"/>
      <protection hidden="1"/>
    </xf>
    <xf numFmtId="0" fontId="2" fillId="0" borderId="9" xfId="0" applyFont="1" applyBorder="1" applyAlignment="1" applyProtection="1">
      <alignment horizontal="left" vertical="top" wrapText="1"/>
      <protection hidden="1"/>
    </xf>
    <xf numFmtId="0" fontId="2" fillId="0" borderId="10" xfId="0" applyFont="1" applyBorder="1" applyAlignment="1" applyProtection="1">
      <alignment horizontal="left" vertical="top" wrapText="1"/>
      <protection hidden="1"/>
    </xf>
    <xf numFmtId="0" fontId="2" fillId="0" borderId="0" xfId="0" applyFont="1" applyBorder="1" applyAlignment="1" applyProtection="1">
      <alignment horizontal="left" vertical="top" wrapText="1"/>
      <protection hidden="1"/>
    </xf>
    <xf numFmtId="0" fontId="2" fillId="0" borderId="11" xfId="0" applyFont="1" applyBorder="1" applyAlignment="1" applyProtection="1">
      <alignment horizontal="left" vertical="top" wrapText="1"/>
      <protection hidden="1"/>
    </xf>
    <xf numFmtId="0" fontId="2" fillId="0" borderId="12" xfId="0" applyFont="1" applyBorder="1" applyAlignment="1" applyProtection="1">
      <alignment horizontal="left" vertical="top" wrapText="1"/>
      <protection hidden="1"/>
    </xf>
    <xf numFmtId="0" fontId="2" fillId="0" borderId="4" xfId="0" applyFont="1" applyBorder="1" applyAlignment="1" applyProtection="1">
      <alignment horizontal="left" vertical="top" wrapText="1"/>
      <protection hidden="1"/>
    </xf>
    <xf numFmtId="0" fontId="2" fillId="0" borderId="13" xfId="0" applyFont="1" applyBorder="1" applyAlignment="1" applyProtection="1">
      <alignment horizontal="left" vertical="top" wrapText="1"/>
      <protection hidden="1"/>
    </xf>
  </cellXfs>
  <cellStyles count="3">
    <cellStyle name="automatisch" xfId="2" xr:uid="{0C903389-4D1D-4F84-B46C-9AB5AFE74C87}"/>
    <cellStyle name="Link" xfId="1" builtinId="8"/>
    <cellStyle name="Standard" xfId="0" builtinId="0"/>
  </cellStyles>
  <dxfs count="34">
    <dxf>
      <fill>
        <patternFill patternType="none">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0"/>
        <color rgb="FF000000"/>
        <name val="Open Sans"/>
        <family val="2"/>
        <scheme val="none"/>
      </font>
      <fill>
        <patternFill patternType="none">
          <fgColor theme="4" tint="0.79998168889431442"/>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i val="0"/>
        <strike val="0"/>
        <condense val="0"/>
        <extend val="0"/>
        <outline val="0"/>
        <shadow val="0"/>
        <u val="none"/>
        <vertAlign val="baseline"/>
        <sz val="10"/>
        <color rgb="FF000000"/>
        <name val="Open Sans"/>
        <family val="2"/>
        <scheme val="none"/>
      </font>
      <fill>
        <patternFill patternType="none">
          <fgColor theme="4" tint="0.79998168889431442"/>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1"/>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bgColor auto="1"/>
        </patternFill>
      </fill>
      <protection locked="1" hidden="1"/>
    </dxf>
    <dxf>
      <border>
        <bottom style="thin">
          <color indexed="64"/>
        </bottom>
      </border>
    </dxf>
    <dxf>
      <font>
        <b/>
        <i val="0"/>
        <strike val="0"/>
        <condense val="0"/>
        <extend val="0"/>
        <outline val="0"/>
        <shadow val="0"/>
        <u val="none"/>
        <vertAlign val="baseline"/>
        <sz val="12"/>
        <color theme="0"/>
        <name val="Open Sans"/>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Open Sans"/>
        <family val="2"/>
        <scheme val="none"/>
      </font>
      <numFmt numFmtId="164" formatCode="#,##0.00\ &quot;€&quot;"/>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Open Sans"/>
        <family val="2"/>
        <scheme val="none"/>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Open Sans"/>
        <family val="2"/>
        <scheme val="none"/>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Open Sans SemiBold"/>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Open Sans"/>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Open Sans"/>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1"/>
    </dxf>
    <dxf>
      <font>
        <b/>
        <i val="0"/>
        <strike val="0"/>
        <condense val="0"/>
        <extend val="0"/>
        <outline val="0"/>
        <shadow val="0"/>
        <u val="none"/>
        <vertAlign val="baseline"/>
        <sz val="11"/>
        <color theme="1"/>
        <name val="Open Sans"/>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1"/>
    </dxf>
    <dxf>
      <border>
        <top style="thin">
          <color rgb="FF000000"/>
        </top>
      </border>
    </dxf>
    <dxf>
      <border diagonalUp="0" diagonalDown="0">
        <left style="thin">
          <color rgb="FF000000"/>
        </left>
        <right style="thin">
          <color rgb="FF000000"/>
        </right>
        <top style="thin">
          <color rgb="FF000000"/>
        </top>
        <bottom style="thin">
          <color rgb="FF000000"/>
        </bottom>
      </border>
    </dxf>
    <dxf>
      <alignment vertical="center" textRotation="0" indent="0" justifyLastLine="0" shrinkToFit="0" readingOrder="0"/>
      <protection locked="0" hidden="1"/>
    </dxf>
    <dxf>
      <border>
        <bottom style="thin">
          <color rgb="FF000000"/>
        </bottom>
      </border>
    </dxf>
    <dxf>
      <font>
        <b/>
        <i val="0"/>
        <strike val="0"/>
        <condense val="0"/>
        <extend val="0"/>
        <outline val="0"/>
        <shadow val="0"/>
        <u val="none"/>
        <vertAlign val="baseline"/>
        <sz val="11"/>
        <color theme="1"/>
        <name val="Open Sans"/>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Open Sans SemiBold"/>
        <family val="2"/>
        <scheme val="none"/>
      </font>
      <numFmt numFmtId="164" formatCode="#,##0.00\ &quot;€&quot;"/>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Open Sans"/>
        <family val="2"/>
        <scheme val="none"/>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Open Sans"/>
        <family val="2"/>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Open Sans SemiBold"/>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Open Sans"/>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Open Sans"/>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border>
      <protection locked="1" hidden="1"/>
    </dxf>
    <dxf>
      <font>
        <b/>
        <i val="0"/>
        <strike val="0"/>
        <condense val="0"/>
        <extend val="0"/>
        <outline val="0"/>
        <shadow val="0"/>
        <u val="none"/>
        <vertAlign val="baseline"/>
        <sz val="11"/>
        <color theme="1"/>
        <name val="Open Sans"/>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1"/>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0" hidden="1"/>
    </dxf>
    <dxf>
      <border>
        <bottom style="thin">
          <color rgb="FF000000"/>
        </bottom>
      </border>
    </dxf>
    <dxf>
      <font>
        <b/>
        <i val="0"/>
        <strike val="0"/>
        <condense val="0"/>
        <extend val="0"/>
        <outline val="0"/>
        <shadow val="0"/>
        <u val="none"/>
        <vertAlign val="baseline"/>
        <sz val="11"/>
        <color theme="1"/>
        <name val="Open Sans"/>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s>
  <tableStyles count="2" defaultTableStyle="TableStyleMedium2" defaultPivotStyle="PivotStyleLight16">
    <tableStyle name="MRPF_Übersicht_Bewerberinnnen" pivot="0" count="0" xr9:uid="{4B7453AC-BAA2-4D9A-A3C2-9C612B61EDA5}"/>
    <tableStyle name="Tabellenformat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38101</xdr:rowOff>
    </xdr:from>
    <xdr:ext cx="2533650" cy="771616"/>
    <xdr:pic>
      <xdr:nvPicPr>
        <xdr:cNvPr id="2" name="Grafik 1" descr="Logo. Schriftzug &quot;Technische Universität Dresden&quot;. Links davon befindet sich ein Achteck, das in zwei Bereiche aufgeteilt ist, die zusammen die Buchstaben &quot;T&quot; und &quot;U&quot; ergeben." title="Logo der TU Dresden">
          <a:extLst>
            <a:ext uri="{FF2B5EF4-FFF2-40B4-BE49-F238E27FC236}">
              <a16:creationId xmlns:a16="http://schemas.microsoft.com/office/drawing/2014/main" id="{DB1186A1-3E57-4B5F-A317-7927B1B010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1"/>
          <a:ext cx="2533650" cy="771616"/>
        </a:xfrm>
        <a:prstGeom prst="rect">
          <a:avLst/>
        </a:prstGeom>
      </xdr:spPr>
    </xdr:pic>
    <xdr:clientData/>
  </xdr:oneCellAnchor>
  <xdr:twoCellAnchor editAs="oneCell">
    <xdr:from>
      <xdr:col>8</xdr:col>
      <xdr:colOff>0</xdr:colOff>
      <xdr:row>6</xdr:row>
      <xdr:rowOff>81167</xdr:rowOff>
    </xdr:from>
    <xdr:to>
      <xdr:col>9</xdr:col>
      <xdr:colOff>0</xdr:colOff>
      <xdr:row>7</xdr:row>
      <xdr:rowOff>359834</xdr:rowOff>
    </xdr:to>
    <xdr:pic>
      <xdr:nvPicPr>
        <xdr:cNvPr id="3" name="Grafik 2">
          <a:extLst>
            <a:ext uri="{FF2B5EF4-FFF2-40B4-BE49-F238E27FC236}">
              <a16:creationId xmlns:a16="http://schemas.microsoft.com/office/drawing/2014/main" id="{8658941B-6F6A-4809-9A04-CE4246CF1A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6350" y="2405267"/>
          <a:ext cx="2800350" cy="680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38101</xdr:rowOff>
    </xdr:from>
    <xdr:ext cx="2533650" cy="771616"/>
    <xdr:pic>
      <xdr:nvPicPr>
        <xdr:cNvPr id="2" name="Grafik 1" descr="Logo. Schriftzug &quot;Technische Universität Dresden&quot;. Links davon befindet sich ein Achteck, das in zwei Bereiche aufgeteilt ist, die zusammen die Buchstaben &quot;T&quot; und &quot;U&quot; ergeben." title="Logo der TU Dresden">
          <a:extLst>
            <a:ext uri="{FF2B5EF4-FFF2-40B4-BE49-F238E27FC236}">
              <a16:creationId xmlns:a16="http://schemas.microsoft.com/office/drawing/2014/main" id="{370A1969-2AD4-4782-A8D3-4252DA9683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1"/>
          <a:ext cx="2533650" cy="771616"/>
        </a:xfrm>
        <a:prstGeom prst="rect">
          <a:avLst/>
        </a:prstGeom>
      </xdr:spPr>
    </xdr:pic>
    <xdr:clientData/>
  </xdr:oneCellAnchor>
  <xdr:twoCellAnchor editAs="oneCell">
    <xdr:from>
      <xdr:col>8</xdr:col>
      <xdr:colOff>0</xdr:colOff>
      <xdr:row>6</xdr:row>
      <xdr:rowOff>81167</xdr:rowOff>
    </xdr:from>
    <xdr:to>
      <xdr:col>9</xdr:col>
      <xdr:colOff>4234</xdr:colOff>
      <xdr:row>7</xdr:row>
      <xdr:rowOff>359834</xdr:rowOff>
    </xdr:to>
    <xdr:pic>
      <xdr:nvPicPr>
        <xdr:cNvPr id="3" name="Grafik 2">
          <a:extLst>
            <a:ext uri="{FF2B5EF4-FFF2-40B4-BE49-F238E27FC236}">
              <a16:creationId xmlns:a16="http://schemas.microsoft.com/office/drawing/2014/main" id="{AD581BC1-3FCA-42CD-B285-E10AAFD854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44850" y="2443367"/>
          <a:ext cx="2804583" cy="6787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38101</xdr:rowOff>
    </xdr:from>
    <xdr:ext cx="2533650" cy="771616"/>
    <xdr:pic>
      <xdr:nvPicPr>
        <xdr:cNvPr id="2" name="Grafik 1" descr="Logo. Schriftzug &quot;Technische Universität Dresden&quot;. Links davon befindet sich ein Achteck, das in zwei Bereiche aufgeteilt ist, die zusammen die Buchstaben &quot;T&quot; und &quot;U&quot; ergeben." title="Logo der TU Dresden">
          <a:extLst>
            <a:ext uri="{FF2B5EF4-FFF2-40B4-BE49-F238E27FC236}">
              <a16:creationId xmlns:a16="http://schemas.microsoft.com/office/drawing/2014/main" id="{12F9DF6F-3C66-40F9-B067-D1040FD489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1"/>
          <a:ext cx="2533650" cy="77161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38101</xdr:rowOff>
    </xdr:from>
    <xdr:ext cx="2533650" cy="771616"/>
    <xdr:pic>
      <xdr:nvPicPr>
        <xdr:cNvPr id="4" name="Grafik 3" descr="Logo. Schriftzug &quot;Technische Universität Dresden&quot;. Links davon befindet sich ein Achteck, das in zwei Bereiche aufgeteilt ist, die zusammen die Buchstaben &quot;T&quot; und &quot;U&quot; ergeben." title="Logo der TU Dresden">
          <a:extLst>
            <a:ext uri="{FF2B5EF4-FFF2-40B4-BE49-F238E27FC236}">
              <a16:creationId xmlns:a16="http://schemas.microsoft.com/office/drawing/2014/main" id="{839E7C25-DD51-4F73-9E96-A1AF4DE80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1"/>
          <a:ext cx="2533650" cy="77161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9525</xdr:rowOff>
    </xdr:from>
    <xdr:ext cx="2533650" cy="771616"/>
    <xdr:pic>
      <xdr:nvPicPr>
        <xdr:cNvPr id="2" name="Grafik 1" descr="Logo. Schriftzug &quot;Technische Universität Dresden&quot;. Links davon befindet sich ein Achteck, das in zwei Bereiche aufgeteilt ist, die zusammen die Buchstaben &quot;T&quot; und &quot;U&quot; ergeben." title="Logo der TU Dresden">
          <a:extLst>
            <a:ext uri="{FF2B5EF4-FFF2-40B4-BE49-F238E27FC236}">
              <a16:creationId xmlns:a16="http://schemas.microsoft.com/office/drawing/2014/main" id="{8C9C65F6-C4B3-442B-B474-0E8C6A2A85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2533650" cy="77161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C33AF8-1A0D-47F8-95EA-58599D880FD0}" name="Tabelle13" displayName="Tabelle13" ref="B13:I23" totalsRowShown="0" headerRowDxfId="33" dataDxfId="31" headerRowBorderDxfId="32" tableBorderDxfId="30" totalsRowBorderDxfId="29">
  <tableColumns count="8">
    <tableColumn id="1" xr3:uid="{81CDD011-08CB-42AC-B4F1-EFE83E0814F8}" name="Modul_x000a_[bitte auswählen]" dataDxfId="28"/>
    <tableColumn id="2" xr3:uid="{01C6E665-B0FA-46AD-B1EA-5F716D077383}" name="Art der Maßnahme" dataDxfId="27">
      <calculatedColumnFormula>_xlfn.IFS(ISBLANK(Tabelle13[[#This Row],[Modul
'[bitte auswählen']]])," ",Tabelle13[[#This Row],[Modul
'[bitte auswählen']]]="Pflichtmodul","Kurzforschungsaufenthalt eines:einer Promovierenden oder Postdoc der TU Dresden in der Partner-AG",Tabelle13[[#This Row],[Modul
'[bitte auswählen']]]="Wahlmodul I","Kurzforschungsaufenthalt eines:einer Promovierenden oder Postdoc der Partner-AG an der TU Dresden",Tabelle13[[#This Row],[Modul
'[bitte auswählen']]]= "Wahlmodul II","Kurzforschungsaufenthalt eines:einer Promovierenden oder Postdoc der TU Dresden in der Partner-AG",Tabelle13[[#This Row],[Modul
'[bitte auswählen']]]="Wahlmodul III","Kurzforschungsaufenthalt eines:einer Hochschullehrer:in / Young Investigator der TU Dresden in der Partner-AG",Tabelle13[[#This Row],[Modul
'[bitte auswählen']]]="Wahlmodul IV","Kurzforschungsaufenthalt eines:einer Hochschullehrer:in der Partner-AG an der TU Dresden",Tabelle13[[#This Row],[Modul
'[bitte auswählen']]]="Wahlmodul V a","Gemeinsames AG-Treffen der Projektbeteiligten an der TU Dresden (Mobilitätsmittel)",Tabelle13[[#This Row],[Modul
'[bitte auswählen']]]="Wahlmodul V b","Gemeinsames AG-Treffen der Projektbeteiligten an der TU Dresden (Bewirtungsaufwendungen)",Tabelle13[[#This Row],[Modul
'[bitte auswählen']]]="Wahlmodul VI","Gemeinsames AG-Treffen der Projektbeteiligten an der Partner-AG")</calculatedColumnFormula>
    </tableColumn>
    <tableColumn id="7" xr3:uid="{8E0A26F2-14BA-4688-8C88-3D9939251BBA}" name="Kategorie" dataDxfId="26">
      <calculatedColumnFormula>_xlfn.IFS(ISBLANK(Tabelle13[[#This Row],[Modul
'[bitte auswählen']]])," ",Tabelle13[[#This Row],[Modul
'[bitte auswählen']]]="Pflichtmodul","outgoing",Tabelle13[[#This Row],[Modul
'[bitte auswählen']]]="Wahlmodul I","incoming",Tabelle13[[#This Row],[Modul
'[bitte auswählen']]]= "Wahlmodul II","outgoing",Tabelle13[[#This Row],[Modul
'[bitte auswählen']]]="Wahlmodul III","outgoing",Tabelle13[[#This Row],[Modul
'[bitte auswählen']]]="Wahlmodul IV","incoming",Tabelle13[[#This Row],[Modul
'[bitte auswählen']]]="Wahlmodul V a","incoming",Tabelle13[[#This Row],[Modul
'[bitte auswählen']]]="Wahlmodul V b","____",Tabelle13[[#This Row],[Modul
'[bitte auswählen']]]="Wahlmodul VI","outgoing")</calculatedColumnFormula>
    </tableColumn>
    <tableColumn id="3" xr3:uid="{E2CDD4BE-FBDC-457A-8546-1A903F3551C9}" name="Reisende:r_x000a_(Vor- &amp; Nachname)" dataDxfId="25"/>
    <tableColumn id="4" xr3:uid="{0F1B83EF-9928-47E7-ADB1-F7C81A1F925A}" name="Reisestart_x000a_[TT.MM.JJJJ]" dataDxfId="24"/>
    <tableColumn id="5" xr3:uid="{FA93EA87-6A2D-4543-8706-2880F6B588A4}" name="Reiseende_x000a_[TT.MM.JJJJ]" dataDxfId="23"/>
    <tableColumn id="10" xr3:uid="{03CAB3B0-1EC5-49AA-9578-0B8726055598}" name="Kalkulierte Kosten 2025" dataDxfId="22"/>
    <tableColumn id="6" xr3:uid="{F0774BAA-2D5E-434B-B11F-548A952F9EF7}" name="Anmerkung/Zusatzinformation"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823A30E-7D5E-45DB-BE49-B0A7C28072AF}" name="Tabelle134" displayName="Tabelle134" ref="B13:I23" totalsRowShown="0" headerRowDxfId="20" dataDxfId="18" headerRowBorderDxfId="19" tableBorderDxfId="17" totalsRowBorderDxfId="16">
  <tableColumns count="8">
    <tableColumn id="1" xr3:uid="{677182B3-E82A-47B5-84D4-57AD545BE81B}" name="Modul_x000a_[bitte auswählen]" dataDxfId="15"/>
    <tableColumn id="2" xr3:uid="{386F98E8-8211-4D4B-85E9-1E1520C90A31}" name="Art der Maßnahme" dataDxfId="14">
      <calculatedColumnFormula>_xlfn.IFS(ISBLANK(Tabelle134[[#This Row],[Modul
'[bitte auswählen']]])," ",Tabelle134[[#This Row],[Modul
'[bitte auswählen']]]="Pflichtmodul","Kurzforschungsaufenthalt eines:einer Promovierenden oder Postdoc der TU Dresden in der Partner-AG",Tabelle134[[#This Row],[Modul
'[bitte auswählen']]]="Wahlmodul I","Kurzforschungsaufenthalt eines:einer Promovierenden oder Postdoc der Partner-AG an der TU Dresden",Tabelle134[[#This Row],[Modul
'[bitte auswählen']]]= "Wahlmodul II","Kurzforschungsaufenthalt eines:einer Promovierenden oder Postdoc der TU Dresden in der Partner-AG",Tabelle134[[#This Row],[Modul
'[bitte auswählen']]]="Wahlmodul III","Kurzforschungsaufenthalt eines:einer Hochschullehrer:in / Young Investigator der TU Dresden in der Partner-AG",Tabelle134[[#This Row],[Modul
'[bitte auswählen']]]="Wahlmodul IV","Kurzforschungsaufenthalt eines:einer Hochschullehrer:in der Partner-AG an der TU Dresden",Tabelle134[[#This Row],[Modul
'[bitte auswählen']]]="Wahlmodul V a","Gemeinsames AG-Treffen der Projektbeteiligten an der TU Dresden (Mobilitätsmittel)",Tabelle134[[#This Row],[Modul
'[bitte auswählen']]]="Wahlmodul V b","Gemeinsames AG-Treffen der Projektbeteiligten an der TU Dresden (Bewirtungsaufwendungen)",Tabelle134[[#This Row],[Modul
'[bitte auswählen']]]="Wahlmodul VI","Gemeinsames AG-Treffen der Projektbeteiligten an der Partner-AG")</calculatedColumnFormula>
    </tableColumn>
    <tableColumn id="7" xr3:uid="{480FF113-FFFE-4BF1-82DE-CCA32A83872D}" name="Kategorie" dataDxfId="13">
      <calculatedColumnFormula>_xlfn.IFS(ISBLANK(Tabelle134[[#This Row],[Modul
'[bitte auswählen']]])," ",Tabelle134[[#This Row],[Modul
'[bitte auswählen']]]="Pflichtmodul","outgoing",Tabelle134[[#This Row],[Modul
'[bitte auswählen']]]="Wahlmodul I","incoming",Tabelle134[[#This Row],[Modul
'[bitte auswählen']]]= "Wahlmodul II","outgoing",Tabelle134[[#This Row],[Modul
'[bitte auswählen']]]="Wahlmodul III","outgoing",Tabelle134[[#This Row],[Modul
'[bitte auswählen']]]="Wahlmodul IV","incoming",Tabelle134[[#This Row],[Modul
'[bitte auswählen']]]="Wahlmodul V a","incoming",Tabelle134[[#This Row],[Modul
'[bitte auswählen']]]="Wahlmodul V b","____",Tabelle134[[#This Row],[Modul
'[bitte auswählen']]]="Wahlmodul VI","outgoing")</calculatedColumnFormula>
    </tableColumn>
    <tableColumn id="3" xr3:uid="{AB614E5F-A990-4328-9CC5-97B7DB057E55}" name="Reisende:r_x000a_(Vor- &amp; Nachname)" dataDxfId="12"/>
    <tableColumn id="4" xr3:uid="{DB0D1287-10E0-4435-90BE-194F44FCD076}" name="Reisestart_x000a_[TT.MM.JJJJ]" dataDxfId="11"/>
    <tableColumn id="5" xr3:uid="{99F0B3EA-9300-4F83-B32A-8C3853F7C8E4}" name="Reiseende_x000a_[TT.MM.JJJJ]" dataDxfId="10"/>
    <tableColumn id="10" xr3:uid="{840A827B-982D-46ED-8020-93030A8D067F}" name="Kalkulierte Kosten 2026" dataDxfId="9"/>
    <tableColumn id="6" xr3:uid="{40D17608-A7D0-404C-B118-C50323D9D31A}" name="Anmerkung/Zusatzinformation" dataDxfId="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BEB2AB-6519-495F-A76E-CA9D0936CB55}" name="Tabelle1" displayName="Tabelle1" ref="B9:D17" totalsRowShown="0" headerRowDxfId="7" dataDxfId="5" headerRowBorderDxfId="6" tableBorderDxfId="4" totalsRowBorderDxfId="3">
  <autoFilter ref="B9:D17" xr:uid="{E73CB5CA-0EFB-47C2-B8A6-7F249596EB91}"/>
  <tableColumns count="3">
    <tableColumn id="1" xr3:uid="{6682BE36-F329-4DC4-B2DA-B167F73B02F8}" name="Modul" dataDxfId="2"/>
    <tableColumn id="3" xr3:uid="{CCB79BC5-F67A-4723-9E2D-DFC56971506E}" name="Art der Maßnahme" dataDxfId="1"/>
    <tableColumn id="4" xr3:uid="{5EA4815C-CB67-441D-829E-F2ED71DB42F7}" name="Kategorie" dataDxfId="0"/>
  </tableColumns>
  <tableStyleInfo name="TableStyleLight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revosax.sachsen.de/vorschrift/3440-Saechsische-Auslandsreisekostenverordnung" TargetMode="External"/><Relationship Id="rId13" Type="http://schemas.openxmlformats.org/officeDocument/2006/relationships/drawing" Target="../drawings/drawing3.xml"/><Relationship Id="rId3" Type="http://schemas.openxmlformats.org/officeDocument/2006/relationships/hyperlink" Target="https://www.verw.tu-dresden.de/VerwRicht/Sachwort/download.asp?file=rsd20211_Anlage_RKO.pdf" TargetMode="External"/><Relationship Id="rId7" Type="http://schemas.openxmlformats.org/officeDocument/2006/relationships/hyperlink" Target="https://www.revosax.sachsen.de/vorschrift/10536-Saechsisches-Reisekostengesetz" TargetMode="External"/><Relationship Id="rId12" Type="http://schemas.openxmlformats.org/officeDocument/2006/relationships/printerSettings" Target="../printerSettings/printerSettings3.bin"/><Relationship Id="rId2" Type="http://schemas.openxmlformats.org/officeDocument/2006/relationships/hyperlink" Target="https://tu-dresden.de/intern/verwaltung/formulargruppe?gruppID=12" TargetMode="External"/><Relationship Id="rId1" Type="http://schemas.openxmlformats.org/officeDocument/2006/relationships/hyperlink" Target="https://www.verw.tu-dresden.de/VerwRicht/Formulare/download.asp?file=RKOANL02.pdf" TargetMode="External"/><Relationship Id="rId6" Type="http://schemas.openxmlformats.org/officeDocument/2006/relationships/hyperlink" Target="https://www.verw.tu-dresden.de/VerwRicht/Formulare/download.asp?file=RKOANL06.pdf" TargetMode="External"/><Relationship Id="rId11" Type="http://schemas.openxmlformats.org/officeDocument/2006/relationships/hyperlink" Target="https://tu-dresden.de/tu-dresden/organisation/zentrale-universitaetsverwaltung/dezernat-1-finanzen-und-beschaffung" TargetMode="External"/><Relationship Id="rId5" Type="http://schemas.openxmlformats.org/officeDocument/2006/relationships/hyperlink" Target="https://www.verw.tu-dresden.de/VerwRicht/Formulare/download.asp?file=GenehmigungGastaufenthalt.pdf" TargetMode="External"/><Relationship Id="rId10" Type="http://schemas.openxmlformats.org/officeDocument/2006/relationships/hyperlink" Target="https://tu-dresden.de/tu-dresden/organisation/zentrale-universitaetsverwaltung/dezernat-2-personal/sg-2-4/Teams-2.4.1-2.4.4/inhalte-rk-wb-nt/dienstreisen-reisekosten" TargetMode="External"/><Relationship Id="rId4" Type="http://schemas.openxmlformats.org/officeDocument/2006/relationships/hyperlink" Target="https://www.verw.tu-dresden.de/VerwRicht/Sachwort/download.asp?file=rsd10317.pdf" TargetMode="External"/><Relationship Id="rId9" Type="http://schemas.openxmlformats.org/officeDocument/2006/relationships/hyperlink" Target="https://tu-dresden.de/tu-dresden/ressourcen/dateien/dezernat-2/reisekosten/Ausl-TG-UEN_2025.pdf?lang=d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CDDA-5AA3-460A-8E7D-B3A04EFA727F}">
  <sheetPr>
    <pageSetUpPr fitToPage="1"/>
  </sheetPr>
  <dimension ref="B1:I31"/>
  <sheetViews>
    <sheetView showGridLines="0" tabSelected="1" zoomScale="90" zoomScaleNormal="90" workbookViewId="0">
      <selection activeCell="I23" sqref="I23"/>
    </sheetView>
  </sheetViews>
  <sheetFormatPr baseColWidth="10" defaultColWidth="11.42578125" defaultRowHeight="16.5" x14ac:dyDescent="0.3"/>
  <cols>
    <col min="1" max="1" width="12.7109375" style="2" customWidth="1"/>
    <col min="2" max="2" width="37" style="2" customWidth="1"/>
    <col min="3" max="3" width="50.5703125" style="2" customWidth="1"/>
    <col min="4" max="4" width="20.85546875" style="2" customWidth="1"/>
    <col min="5" max="5" width="33" style="2" customWidth="1"/>
    <col min="6" max="6" width="18.140625" style="2" customWidth="1"/>
    <col min="7" max="7" width="16.42578125" style="2" customWidth="1"/>
    <col min="8" max="8" width="29.140625" style="2" customWidth="1"/>
    <col min="9" max="9" width="42" style="2" customWidth="1"/>
    <col min="10" max="16384" width="11.42578125" style="2"/>
  </cols>
  <sheetData>
    <row r="1" spans="2:9" ht="61.5" customHeight="1" x14ac:dyDescent="0.3"/>
    <row r="3" spans="2:9" x14ac:dyDescent="0.3">
      <c r="B3" s="27" t="s">
        <v>30</v>
      </c>
    </row>
    <row r="4" spans="2:9" x14ac:dyDescent="0.3">
      <c r="B4" s="26"/>
    </row>
    <row r="5" spans="2:9" s="24" customFormat="1" ht="45" customHeight="1" x14ac:dyDescent="0.25">
      <c r="B5" s="25" t="s">
        <v>32</v>
      </c>
      <c r="C5" s="23"/>
      <c r="D5" s="23"/>
      <c r="E5" s="23"/>
      <c r="F5" s="23"/>
      <c r="G5" s="23"/>
      <c r="H5" s="23"/>
      <c r="I5" s="23"/>
    </row>
    <row r="6" spans="2:9" ht="30" customHeight="1" x14ac:dyDescent="0.3"/>
    <row r="7" spans="2:9" ht="31.5" x14ac:dyDescent="0.55000000000000004">
      <c r="B7" s="35" t="s">
        <v>60</v>
      </c>
    </row>
    <row r="8" spans="2:9" ht="30" customHeight="1" x14ac:dyDescent="0.3"/>
    <row r="9" spans="2:9" ht="54" x14ac:dyDescent="0.3">
      <c r="B9" s="41" t="s">
        <v>37</v>
      </c>
      <c r="C9" s="49"/>
      <c r="D9" s="29"/>
      <c r="E9" s="29"/>
      <c r="F9" s="29"/>
      <c r="G9" s="29"/>
    </row>
    <row r="10" spans="2:9" ht="36.75" customHeight="1" x14ac:dyDescent="0.3">
      <c r="B10" s="42" t="s">
        <v>38</v>
      </c>
      <c r="C10" s="50"/>
      <c r="D10" s="29"/>
      <c r="E10" s="29"/>
      <c r="F10" s="29"/>
      <c r="G10" s="29"/>
    </row>
    <row r="11" spans="2:9" ht="20.100000000000001" customHeight="1" x14ac:dyDescent="0.3">
      <c r="B11" s="3" t="s">
        <v>28</v>
      </c>
      <c r="C11" s="50"/>
      <c r="D11" s="29"/>
      <c r="E11" s="29"/>
      <c r="F11" s="29"/>
      <c r="G11" s="29"/>
    </row>
    <row r="12" spans="2:9" ht="18" x14ac:dyDescent="0.3">
      <c r="C12" s="4"/>
      <c r="D12" s="4"/>
      <c r="E12" s="4"/>
      <c r="F12" s="4"/>
      <c r="G12" s="4"/>
    </row>
    <row r="13" spans="2:9" ht="50.1" customHeight="1" x14ac:dyDescent="0.3">
      <c r="B13" s="31" t="s">
        <v>59</v>
      </c>
      <c r="C13" s="32" t="s">
        <v>31</v>
      </c>
      <c r="D13" s="32" t="s">
        <v>40</v>
      </c>
      <c r="E13" s="53" t="s">
        <v>33</v>
      </c>
      <c r="F13" s="32" t="s">
        <v>63</v>
      </c>
      <c r="G13" s="32" t="s">
        <v>64</v>
      </c>
      <c r="H13" s="33" t="s">
        <v>34</v>
      </c>
      <c r="I13" s="34" t="s">
        <v>0</v>
      </c>
    </row>
    <row r="14" spans="2:9" ht="50.1" customHeight="1" x14ac:dyDescent="0.3">
      <c r="B14" s="39"/>
      <c r="C14" s="46" t="str">
        <f>_xlfn.IFS(ISBLANK(Tabelle13[[#This Row],[Modul
'[bitte auswählen']]])," ",Tabelle13[[#This Row],[Modul
'[bitte auswählen']]]="Pflichtmodul","Kurzforschungsaufenthalt eines:einer Promovierenden oder Postdoc der TU Dresden in der Partner-AG",Tabelle13[[#This Row],[Modul
'[bitte auswählen']]]="Wahlmodul I","Kurzforschungsaufenthalt eines:einer Promovierenden oder Postdoc der Partner-AG an der TU Dresden",Tabelle13[[#This Row],[Modul
'[bitte auswählen']]]= "Wahlmodul II","Kurzforschungsaufenthalt eines:einer Promovierenden oder Postdoc der TU Dresden in der Partner-AG",Tabelle13[[#This Row],[Modul
'[bitte auswählen']]]="Wahlmodul III","Kurzforschungsaufenthalt eines:einer Hochschullehrer:in / Young Investigator der TU Dresden in der Partner-AG",Tabelle13[[#This Row],[Modul
'[bitte auswählen']]]="Wahlmodul IV","Kurzforschungsaufenthalt eines:einer Hochschullehrer:in der Partner-AG an der TU Dresden",Tabelle13[[#This Row],[Modul
'[bitte auswählen']]]="Wahlmodul V a","Gemeinsames AG-Treffen der Projektbeteiligten an der TU Dresden (Mobilitätsmittel)",Tabelle13[[#This Row],[Modul
'[bitte auswählen']]]="Wahlmodul V b","Gemeinsames AG-Treffen der Projektbeteiligten an der TU Dresden (Bewirtungsaufwendungen)",Tabelle13[[#This Row],[Modul
'[bitte auswählen']]]="Wahlmodul VI","Gemeinsames AG-Treffen der Projektbeteiligten an der Partner-AG")</f>
        <v xml:space="preserve"> </v>
      </c>
      <c r="D14" s="47" t="str">
        <f>_xlfn.IFS(ISBLANK(Tabelle13[[#This Row],[Modul
'[bitte auswählen']]])," ",Tabelle13[[#This Row],[Modul
'[bitte auswählen']]]="Pflichtmodul","outgoing",Tabelle13[[#This Row],[Modul
'[bitte auswählen']]]="Wahlmodul I","incoming",Tabelle13[[#This Row],[Modul
'[bitte auswählen']]]= "Wahlmodul II","outgoing",Tabelle13[[#This Row],[Modul
'[bitte auswählen']]]="Wahlmodul III","outgoing",Tabelle13[[#This Row],[Modul
'[bitte auswählen']]]="Wahlmodul IV","incoming",Tabelle13[[#This Row],[Modul
'[bitte auswählen']]]="Wahlmodul V a","incoming",Tabelle13[[#This Row],[Modul
'[bitte auswählen']]]="Wahlmodul V b","____",Tabelle13[[#This Row],[Modul
'[bitte auswählen']]]="Wahlmodul VI","outgoing")</f>
        <v xml:space="preserve"> </v>
      </c>
      <c r="E14" s="56"/>
      <c r="F14" s="54"/>
      <c r="G14" s="54"/>
      <c r="H14" s="86"/>
      <c r="I14" s="84"/>
    </row>
    <row r="15" spans="2:9" ht="50.1" customHeight="1" x14ac:dyDescent="0.3">
      <c r="B15" s="39"/>
      <c r="C15" s="46" t="str">
        <f>_xlfn.IFS(ISBLANK(Tabelle13[[#This Row],[Modul
'[bitte auswählen']]])," ",Tabelle13[[#This Row],[Modul
'[bitte auswählen']]]="Pflichtmodul","Kurzforschungsaufenthalt eines:einer Promovierenden oder Postdoc der TU Dresden in der Partner-AG",Tabelle13[[#This Row],[Modul
'[bitte auswählen']]]="Wahlmodul I","Kurzforschungsaufenthalt eines:einer Promovierenden oder Postdoc der Partner-AG an der TU Dresden",Tabelle13[[#This Row],[Modul
'[bitte auswählen']]]= "Wahlmodul II","Kurzforschungsaufenthalt eines:einer Promovierenden oder Postdoc der TU Dresden in der Partner-AG",Tabelle13[[#This Row],[Modul
'[bitte auswählen']]]="Wahlmodul III","Kurzforschungsaufenthalt eines:einer Hochschullehrer:in / Young Investigator der TU Dresden in der Partner-AG",Tabelle13[[#This Row],[Modul
'[bitte auswählen']]]="Wahlmodul IV","Kurzforschungsaufenthalt eines:einer Hochschullehrer:in der Partner-AG an der TU Dresden",Tabelle13[[#This Row],[Modul
'[bitte auswählen']]]="Wahlmodul V a","Gemeinsames AG-Treffen der Projektbeteiligten an der TU Dresden (Mobilitätsmittel)",Tabelle13[[#This Row],[Modul
'[bitte auswählen']]]="Wahlmodul V b","Gemeinsames AG-Treffen der Projektbeteiligten an der TU Dresden (Bewirtungsaufwendungen)",Tabelle13[[#This Row],[Modul
'[bitte auswählen']]]="Wahlmodul VI","Gemeinsames AG-Treffen der Projektbeteiligten an der Partner-AG")</f>
        <v xml:space="preserve"> </v>
      </c>
      <c r="D15" s="47" t="str">
        <f>_xlfn.IFS(ISBLANK(Tabelle13[[#This Row],[Modul
'[bitte auswählen']]])," ",Tabelle13[[#This Row],[Modul
'[bitte auswählen']]]="Pflichtmodul","outgoing",Tabelle13[[#This Row],[Modul
'[bitte auswählen']]]="Wahlmodul I","incoming",Tabelle13[[#This Row],[Modul
'[bitte auswählen']]]= "Wahlmodul II","outgoing",Tabelle13[[#This Row],[Modul
'[bitte auswählen']]]="Wahlmodul III","outgoing",Tabelle13[[#This Row],[Modul
'[bitte auswählen']]]="Wahlmodul IV","incoming",Tabelle13[[#This Row],[Modul
'[bitte auswählen']]]="Wahlmodul V a","incoming",Tabelle13[[#This Row],[Modul
'[bitte auswählen']]]="Wahlmodul V b","____",Tabelle13[[#This Row],[Modul
'[bitte auswählen']]]="Wahlmodul VI","outgoing")</f>
        <v xml:space="preserve"> </v>
      </c>
      <c r="E15" s="56"/>
      <c r="F15" s="54"/>
      <c r="G15" s="54"/>
      <c r="H15" s="87"/>
      <c r="I15" s="84"/>
    </row>
    <row r="16" spans="2:9" ht="50.1" customHeight="1" x14ac:dyDescent="0.3">
      <c r="B16" s="43"/>
      <c r="C16" s="46" t="str">
        <f>_xlfn.IFS(ISBLANK(Tabelle13[[#This Row],[Modul
'[bitte auswählen']]])," ",Tabelle13[[#This Row],[Modul
'[bitte auswählen']]]="Pflichtmodul","Kurzforschungsaufenthalt eines:einer Promovierenden oder Postdoc der TU Dresden in der Partner-AG",Tabelle13[[#This Row],[Modul
'[bitte auswählen']]]="Wahlmodul I","Kurzforschungsaufenthalt eines:einer Promovierenden oder Postdoc der Partner-AG an der TU Dresden",Tabelle13[[#This Row],[Modul
'[bitte auswählen']]]= "Wahlmodul II","Kurzforschungsaufenthalt eines:einer Promovierenden oder Postdoc der TU Dresden in der Partner-AG",Tabelle13[[#This Row],[Modul
'[bitte auswählen']]]="Wahlmodul III","Kurzforschungsaufenthalt eines:einer Hochschullehrer:in / Young Investigator der TU Dresden in der Partner-AG",Tabelle13[[#This Row],[Modul
'[bitte auswählen']]]="Wahlmodul IV","Kurzforschungsaufenthalt eines:einer Hochschullehrer:in der Partner-AG an der TU Dresden",Tabelle13[[#This Row],[Modul
'[bitte auswählen']]]="Wahlmodul V a","Gemeinsames AG-Treffen der Projektbeteiligten an der TU Dresden (Mobilitätsmittel)",Tabelle13[[#This Row],[Modul
'[bitte auswählen']]]="Wahlmodul V b","Gemeinsames AG-Treffen der Projektbeteiligten an der TU Dresden (Bewirtungsaufwendungen)",Tabelle13[[#This Row],[Modul
'[bitte auswählen']]]="Wahlmodul VI","Gemeinsames AG-Treffen der Projektbeteiligten an der Partner-AG")</f>
        <v xml:space="preserve"> </v>
      </c>
      <c r="D16" s="47" t="str">
        <f>_xlfn.IFS(ISBLANK(Tabelle13[[#This Row],[Modul
'[bitte auswählen']]])," ",Tabelle13[[#This Row],[Modul
'[bitte auswählen']]]="Pflichtmodul","outgoing",Tabelle13[[#This Row],[Modul
'[bitte auswählen']]]="Wahlmodul I","incoming",Tabelle13[[#This Row],[Modul
'[bitte auswählen']]]= "Wahlmodul II","outgoing",Tabelle13[[#This Row],[Modul
'[bitte auswählen']]]="Wahlmodul III","outgoing",Tabelle13[[#This Row],[Modul
'[bitte auswählen']]]="Wahlmodul IV","incoming",Tabelle13[[#This Row],[Modul
'[bitte auswählen']]]="Wahlmodul V a","incoming",Tabelle13[[#This Row],[Modul
'[bitte auswählen']]]="Wahlmodul V b","____",Tabelle13[[#This Row],[Modul
'[bitte auswählen']]]="Wahlmodul VI","outgoing")</f>
        <v xml:space="preserve"> </v>
      </c>
      <c r="E16" s="56"/>
      <c r="F16" s="54"/>
      <c r="G16" s="54"/>
      <c r="H16" s="86"/>
      <c r="I16" s="84"/>
    </row>
    <row r="17" spans="2:9" ht="50.1" customHeight="1" x14ac:dyDescent="0.3">
      <c r="B17" s="39"/>
      <c r="C17" s="46" t="str">
        <f>_xlfn.IFS(ISBLANK(Tabelle13[[#This Row],[Modul
'[bitte auswählen']]])," ",Tabelle13[[#This Row],[Modul
'[bitte auswählen']]]="Pflichtmodul","Kurzforschungsaufenthalt eines:einer Promovierenden oder Postdoc der TU Dresden in der Partner-AG",Tabelle13[[#This Row],[Modul
'[bitte auswählen']]]="Wahlmodul I","Kurzforschungsaufenthalt eines:einer Promovierenden oder Postdoc der Partner-AG an der TU Dresden",Tabelle13[[#This Row],[Modul
'[bitte auswählen']]]= "Wahlmodul II","Kurzforschungsaufenthalt eines:einer Promovierenden oder Postdoc der TU Dresden in der Partner-AG",Tabelle13[[#This Row],[Modul
'[bitte auswählen']]]="Wahlmodul III","Kurzforschungsaufenthalt eines:einer Hochschullehrer:in / Young Investigator der TU Dresden in der Partner-AG",Tabelle13[[#This Row],[Modul
'[bitte auswählen']]]="Wahlmodul IV","Kurzforschungsaufenthalt eines:einer Hochschullehrer:in der Partner-AG an der TU Dresden",Tabelle13[[#This Row],[Modul
'[bitte auswählen']]]="Wahlmodul V a","Gemeinsames AG-Treffen der Projektbeteiligten an der TU Dresden (Mobilitätsmittel)",Tabelle13[[#This Row],[Modul
'[bitte auswählen']]]="Wahlmodul V b","Gemeinsames AG-Treffen der Projektbeteiligten an der TU Dresden (Bewirtungsaufwendungen)",Tabelle13[[#This Row],[Modul
'[bitte auswählen']]]="Wahlmodul VI","Gemeinsames AG-Treffen der Projektbeteiligten an der Partner-AG")</f>
        <v xml:space="preserve"> </v>
      </c>
      <c r="D17" s="47" t="str">
        <f>_xlfn.IFS(ISBLANK(Tabelle13[[#This Row],[Modul
'[bitte auswählen']]])," ",Tabelle13[[#This Row],[Modul
'[bitte auswählen']]]="Pflichtmodul","outgoing",Tabelle13[[#This Row],[Modul
'[bitte auswählen']]]="Wahlmodul I","incoming",Tabelle13[[#This Row],[Modul
'[bitte auswählen']]]= "Wahlmodul II","outgoing",Tabelle13[[#This Row],[Modul
'[bitte auswählen']]]="Wahlmodul III","outgoing",Tabelle13[[#This Row],[Modul
'[bitte auswählen']]]="Wahlmodul IV","incoming",Tabelle13[[#This Row],[Modul
'[bitte auswählen']]]="Wahlmodul V a","incoming",Tabelle13[[#This Row],[Modul
'[bitte auswählen']]]="Wahlmodul V b","____",Tabelle13[[#This Row],[Modul
'[bitte auswählen']]]="Wahlmodul VI","outgoing")</f>
        <v xml:space="preserve"> </v>
      </c>
      <c r="E17" s="56"/>
      <c r="F17" s="54"/>
      <c r="G17" s="54"/>
      <c r="H17" s="86"/>
      <c r="I17" s="84"/>
    </row>
    <row r="18" spans="2:9" ht="50.1" customHeight="1" x14ac:dyDescent="0.3">
      <c r="B18" s="39"/>
      <c r="C18" s="46" t="str">
        <f>_xlfn.IFS(ISBLANK(Tabelle13[[#This Row],[Modul
'[bitte auswählen']]])," ",Tabelle13[[#This Row],[Modul
'[bitte auswählen']]]="Pflichtmodul","Kurzforschungsaufenthalt eines:einer Promovierenden oder Postdoc der TU Dresden in der Partner-AG",Tabelle13[[#This Row],[Modul
'[bitte auswählen']]]="Wahlmodul I","Kurzforschungsaufenthalt eines:einer Promovierenden oder Postdoc der Partner-AG an der TU Dresden",Tabelle13[[#This Row],[Modul
'[bitte auswählen']]]= "Wahlmodul II","Kurzforschungsaufenthalt eines:einer Promovierenden oder Postdoc der TU Dresden in der Partner-AG",Tabelle13[[#This Row],[Modul
'[bitte auswählen']]]="Wahlmodul III","Kurzforschungsaufenthalt eines:einer Hochschullehrer:in / Young Investigator der TU Dresden in der Partner-AG",Tabelle13[[#This Row],[Modul
'[bitte auswählen']]]="Wahlmodul IV","Kurzforschungsaufenthalt eines:einer Hochschullehrer:in der Partner-AG an der TU Dresden",Tabelle13[[#This Row],[Modul
'[bitte auswählen']]]="Wahlmodul V a","Gemeinsames AG-Treffen der Projektbeteiligten an der TU Dresden (Mobilitätsmittel)",Tabelle13[[#This Row],[Modul
'[bitte auswählen']]]="Wahlmodul V b","Gemeinsames AG-Treffen der Projektbeteiligten an der TU Dresden (Bewirtungsaufwendungen)",Tabelle13[[#This Row],[Modul
'[bitte auswählen']]]="Wahlmodul VI","Gemeinsames AG-Treffen der Projektbeteiligten an der Partner-AG")</f>
        <v xml:space="preserve"> </v>
      </c>
      <c r="D18" s="47" t="str">
        <f>_xlfn.IFS(ISBLANK(Tabelle13[[#This Row],[Modul
'[bitte auswählen']]])," ",Tabelle13[[#This Row],[Modul
'[bitte auswählen']]]="Pflichtmodul","outgoing",Tabelle13[[#This Row],[Modul
'[bitte auswählen']]]="Wahlmodul I","incoming",Tabelle13[[#This Row],[Modul
'[bitte auswählen']]]= "Wahlmodul II","outgoing",Tabelle13[[#This Row],[Modul
'[bitte auswählen']]]="Wahlmodul III","outgoing",Tabelle13[[#This Row],[Modul
'[bitte auswählen']]]="Wahlmodul IV","incoming",Tabelle13[[#This Row],[Modul
'[bitte auswählen']]]="Wahlmodul V a","incoming",Tabelle13[[#This Row],[Modul
'[bitte auswählen']]]="Wahlmodul V b","____",Tabelle13[[#This Row],[Modul
'[bitte auswählen']]]="Wahlmodul VI","outgoing")</f>
        <v xml:space="preserve"> </v>
      </c>
      <c r="E18" s="56"/>
      <c r="F18" s="54"/>
      <c r="G18" s="54"/>
      <c r="H18" s="86"/>
      <c r="I18" s="84"/>
    </row>
    <row r="19" spans="2:9" ht="50.1" customHeight="1" x14ac:dyDescent="0.3">
      <c r="B19" s="44"/>
      <c r="C19" s="46" t="str">
        <f>_xlfn.IFS(ISBLANK(Tabelle13[[#This Row],[Modul
'[bitte auswählen']]])," ",Tabelle13[[#This Row],[Modul
'[bitte auswählen']]]="Pflichtmodul","Kurzforschungsaufenthalt eines:einer Promovierenden oder Postdoc der TU Dresden in der Partner-AG",Tabelle13[[#This Row],[Modul
'[bitte auswählen']]]="Wahlmodul I","Kurzforschungsaufenthalt eines:einer Promovierenden oder Postdoc der Partner-AG an der TU Dresden",Tabelle13[[#This Row],[Modul
'[bitte auswählen']]]= "Wahlmodul II","Kurzforschungsaufenthalt eines:einer Promovierenden oder Postdoc der TU Dresden in der Partner-AG",Tabelle13[[#This Row],[Modul
'[bitte auswählen']]]="Wahlmodul III","Kurzforschungsaufenthalt eines:einer Hochschullehrer:in / Young Investigator der TU Dresden in der Partner-AG",Tabelle13[[#This Row],[Modul
'[bitte auswählen']]]="Wahlmodul IV","Kurzforschungsaufenthalt eines:einer Hochschullehrer:in der Partner-AG an der TU Dresden",Tabelle13[[#This Row],[Modul
'[bitte auswählen']]]="Wahlmodul V a","Gemeinsames AG-Treffen der Projektbeteiligten an der TU Dresden (Mobilitätsmittel)",Tabelle13[[#This Row],[Modul
'[bitte auswählen']]]="Wahlmodul V b","Gemeinsames AG-Treffen der Projektbeteiligten an der TU Dresden (Bewirtungsaufwendungen)",Tabelle13[[#This Row],[Modul
'[bitte auswählen']]]="Wahlmodul VI","Gemeinsames AG-Treffen der Projektbeteiligten an der Partner-AG")</f>
        <v xml:space="preserve"> </v>
      </c>
      <c r="D19" s="47" t="str">
        <f>_xlfn.IFS(ISBLANK(Tabelle13[[#This Row],[Modul
'[bitte auswählen']]])," ",Tabelle13[[#This Row],[Modul
'[bitte auswählen']]]="Pflichtmodul","outgoing",Tabelle13[[#This Row],[Modul
'[bitte auswählen']]]="Wahlmodul I","incoming",Tabelle13[[#This Row],[Modul
'[bitte auswählen']]]= "Wahlmodul II","outgoing",Tabelle13[[#This Row],[Modul
'[bitte auswählen']]]="Wahlmodul III","outgoing",Tabelle13[[#This Row],[Modul
'[bitte auswählen']]]="Wahlmodul IV","incoming",Tabelle13[[#This Row],[Modul
'[bitte auswählen']]]="Wahlmodul V a","incoming",Tabelle13[[#This Row],[Modul
'[bitte auswählen']]]="Wahlmodul V b","____",Tabelle13[[#This Row],[Modul
'[bitte auswählen']]]="Wahlmodul VI","outgoing")</f>
        <v xml:space="preserve"> </v>
      </c>
      <c r="E19" s="56"/>
      <c r="F19" s="54"/>
      <c r="G19" s="54"/>
      <c r="H19" s="86"/>
      <c r="I19" s="84"/>
    </row>
    <row r="20" spans="2:9" ht="50.1" customHeight="1" x14ac:dyDescent="0.3">
      <c r="B20" s="44"/>
      <c r="C20" s="46" t="str">
        <f>_xlfn.IFS(ISBLANK(Tabelle13[[#This Row],[Modul
'[bitte auswählen']]])," ",Tabelle13[[#This Row],[Modul
'[bitte auswählen']]]="Pflichtmodul","Kurzforschungsaufenthalt eines:einer Promovierenden oder Postdoc der TU Dresden in der Partner-AG",Tabelle13[[#This Row],[Modul
'[bitte auswählen']]]="Wahlmodul I","Kurzforschungsaufenthalt eines:einer Promovierenden oder Postdoc der Partner-AG an der TU Dresden",Tabelle13[[#This Row],[Modul
'[bitte auswählen']]]= "Wahlmodul II","Kurzforschungsaufenthalt eines:einer Promovierenden oder Postdoc der TU Dresden in der Partner-AG",Tabelle13[[#This Row],[Modul
'[bitte auswählen']]]="Wahlmodul III","Kurzforschungsaufenthalt eines:einer Hochschullehrer:in / Young Investigator der TU Dresden in der Partner-AG",Tabelle13[[#This Row],[Modul
'[bitte auswählen']]]="Wahlmodul IV","Kurzforschungsaufenthalt eines:einer Hochschullehrer:in der Partner-AG an der TU Dresden",Tabelle13[[#This Row],[Modul
'[bitte auswählen']]]="Wahlmodul V a","Gemeinsames AG-Treffen der Projektbeteiligten an der TU Dresden (Mobilitätsmittel)",Tabelle13[[#This Row],[Modul
'[bitte auswählen']]]="Wahlmodul V b","Gemeinsames AG-Treffen der Projektbeteiligten an der TU Dresden (Bewirtungsaufwendungen)",Tabelle13[[#This Row],[Modul
'[bitte auswählen']]]="Wahlmodul VI","Gemeinsames AG-Treffen der Projektbeteiligten an der Partner-AG")</f>
        <v xml:space="preserve"> </v>
      </c>
      <c r="D20" s="47" t="str">
        <f>_xlfn.IFS(ISBLANK(Tabelle13[[#This Row],[Modul
'[bitte auswählen']]])," ",Tabelle13[[#This Row],[Modul
'[bitte auswählen']]]="Pflichtmodul","outgoing",Tabelle13[[#This Row],[Modul
'[bitte auswählen']]]="Wahlmodul I","incoming",Tabelle13[[#This Row],[Modul
'[bitte auswählen']]]= "Wahlmodul II","outgoing",Tabelle13[[#This Row],[Modul
'[bitte auswählen']]]="Wahlmodul III","outgoing",Tabelle13[[#This Row],[Modul
'[bitte auswählen']]]="Wahlmodul IV","incoming",Tabelle13[[#This Row],[Modul
'[bitte auswählen']]]="Wahlmodul V a","incoming",Tabelle13[[#This Row],[Modul
'[bitte auswählen']]]="Wahlmodul V b","____",Tabelle13[[#This Row],[Modul
'[bitte auswählen']]]="Wahlmodul VI","outgoing")</f>
        <v xml:space="preserve"> </v>
      </c>
      <c r="E20" s="56"/>
      <c r="F20" s="54"/>
      <c r="G20" s="54"/>
      <c r="H20" s="86"/>
      <c r="I20" s="84"/>
    </row>
    <row r="21" spans="2:9" ht="50.1" customHeight="1" x14ac:dyDescent="0.3">
      <c r="B21" s="44"/>
      <c r="C21" s="46" t="str">
        <f>_xlfn.IFS(ISBLANK(Tabelle13[[#This Row],[Modul
'[bitte auswählen']]])," ",Tabelle13[[#This Row],[Modul
'[bitte auswählen']]]="Pflichtmodul","Kurzforschungsaufenthalt eines:einer Promovierenden oder Postdoc der TU Dresden in der Partner-AG",Tabelle13[[#This Row],[Modul
'[bitte auswählen']]]="Wahlmodul I","Kurzforschungsaufenthalt eines:einer Promovierenden oder Postdoc der Partner-AG an der TU Dresden",Tabelle13[[#This Row],[Modul
'[bitte auswählen']]]= "Wahlmodul II","Kurzforschungsaufenthalt eines:einer Promovierenden oder Postdoc der TU Dresden in der Partner-AG",Tabelle13[[#This Row],[Modul
'[bitte auswählen']]]="Wahlmodul III","Kurzforschungsaufenthalt eines:einer Hochschullehrer:in / Young Investigator der TU Dresden in der Partner-AG",Tabelle13[[#This Row],[Modul
'[bitte auswählen']]]="Wahlmodul IV","Kurzforschungsaufenthalt eines:einer Hochschullehrer:in der Partner-AG an der TU Dresden",Tabelle13[[#This Row],[Modul
'[bitte auswählen']]]="Wahlmodul V a","Gemeinsames AG-Treffen der Projektbeteiligten an der TU Dresden (Mobilitätsmittel)",Tabelle13[[#This Row],[Modul
'[bitte auswählen']]]="Wahlmodul V b","Gemeinsames AG-Treffen der Projektbeteiligten an der TU Dresden (Bewirtungsaufwendungen)",Tabelle13[[#This Row],[Modul
'[bitte auswählen']]]="Wahlmodul VI","Gemeinsames AG-Treffen der Projektbeteiligten an der Partner-AG")</f>
        <v xml:space="preserve"> </v>
      </c>
      <c r="D21" s="47" t="str">
        <f>_xlfn.IFS(ISBLANK(Tabelle13[[#This Row],[Modul
'[bitte auswählen']]])," ",Tabelle13[[#This Row],[Modul
'[bitte auswählen']]]="Pflichtmodul","outgoing",Tabelle13[[#This Row],[Modul
'[bitte auswählen']]]="Wahlmodul I","incoming",Tabelle13[[#This Row],[Modul
'[bitte auswählen']]]= "Wahlmodul II","outgoing",Tabelle13[[#This Row],[Modul
'[bitte auswählen']]]="Wahlmodul III","outgoing",Tabelle13[[#This Row],[Modul
'[bitte auswählen']]]="Wahlmodul IV","incoming",Tabelle13[[#This Row],[Modul
'[bitte auswählen']]]="Wahlmodul V a","incoming",Tabelle13[[#This Row],[Modul
'[bitte auswählen']]]="Wahlmodul V b","____",Tabelle13[[#This Row],[Modul
'[bitte auswählen']]]="Wahlmodul VI","outgoing")</f>
        <v xml:space="preserve"> </v>
      </c>
      <c r="E21" s="56"/>
      <c r="F21" s="54"/>
      <c r="G21" s="54"/>
      <c r="H21" s="86"/>
      <c r="I21" s="84"/>
    </row>
    <row r="22" spans="2:9" ht="50.1" customHeight="1" x14ac:dyDescent="0.3">
      <c r="B22" s="44"/>
      <c r="C22" s="46" t="str">
        <f>_xlfn.IFS(ISBLANK(Tabelle13[[#This Row],[Modul
'[bitte auswählen']]])," ",Tabelle13[[#This Row],[Modul
'[bitte auswählen']]]="Pflichtmodul","Kurzforschungsaufenthalt eines:einer Promovierenden oder Postdoc der TU Dresden in der Partner-AG",Tabelle13[[#This Row],[Modul
'[bitte auswählen']]]="Wahlmodul I","Kurzforschungsaufenthalt eines:einer Promovierenden oder Postdoc der Partner-AG an der TU Dresden",Tabelle13[[#This Row],[Modul
'[bitte auswählen']]]= "Wahlmodul II","Kurzforschungsaufenthalt eines:einer Promovierenden oder Postdoc der TU Dresden in der Partner-AG",Tabelle13[[#This Row],[Modul
'[bitte auswählen']]]="Wahlmodul III","Kurzforschungsaufenthalt eines:einer Hochschullehrer:in / Young Investigator der TU Dresden in der Partner-AG",Tabelle13[[#This Row],[Modul
'[bitte auswählen']]]="Wahlmodul IV","Kurzforschungsaufenthalt eines:einer Hochschullehrer:in der Partner-AG an der TU Dresden",Tabelle13[[#This Row],[Modul
'[bitte auswählen']]]="Wahlmodul V a","Gemeinsames AG-Treffen der Projektbeteiligten an der TU Dresden (Mobilitätsmittel)",Tabelle13[[#This Row],[Modul
'[bitte auswählen']]]="Wahlmodul V b","Gemeinsames AG-Treffen der Projektbeteiligten an der TU Dresden (Bewirtungsaufwendungen)",Tabelle13[[#This Row],[Modul
'[bitte auswählen']]]="Wahlmodul VI","Gemeinsames AG-Treffen der Projektbeteiligten an der Partner-AG")</f>
        <v xml:space="preserve"> </v>
      </c>
      <c r="D22" s="47" t="str">
        <f>_xlfn.IFS(ISBLANK(Tabelle13[[#This Row],[Modul
'[bitte auswählen']]])," ",Tabelle13[[#This Row],[Modul
'[bitte auswählen']]]="Pflichtmodul","outgoing",Tabelle13[[#This Row],[Modul
'[bitte auswählen']]]="Wahlmodul I","incoming",Tabelle13[[#This Row],[Modul
'[bitte auswählen']]]= "Wahlmodul II","outgoing",Tabelle13[[#This Row],[Modul
'[bitte auswählen']]]="Wahlmodul III","outgoing",Tabelle13[[#This Row],[Modul
'[bitte auswählen']]]="Wahlmodul IV","incoming",Tabelle13[[#This Row],[Modul
'[bitte auswählen']]]="Wahlmodul V a","incoming",Tabelle13[[#This Row],[Modul
'[bitte auswählen']]]="Wahlmodul V b","____",Tabelle13[[#This Row],[Modul
'[bitte auswählen']]]="Wahlmodul VI","outgoing")</f>
        <v xml:space="preserve"> </v>
      </c>
      <c r="E22" s="56"/>
      <c r="F22" s="54"/>
      <c r="G22" s="54"/>
      <c r="H22" s="86"/>
      <c r="I22" s="84"/>
    </row>
    <row r="23" spans="2:9" ht="50.1" customHeight="1" x14ac:dyDescent="0.3">
      <c r="B23" s="45"/>
      <c r="C23" s="46" t="str">
        <f>_xlfn.IFS(ISBLANK(Tabelle13[[#This Row],[Modul
'[bitte auswählen']]])," ",Tabelle13[[#This Row],[Modul
'[bitte auswählen']]]="Pflichtmodul","Kurzforschungsaufenthalt eines:einer Promovierenden oder Postdoc der TU Dresden in der Partner-AG",Tabelle13[[#This Row],[Modul
'[bitte auswählen']]]="Wahlmodul I","Kurzforschungsaufenthalt eines:einer Promovierenden oder Postdoc der Partner-AG an der TU Dresden",Tabelle13[[#This Row],[Modul
'[bitte auswählen']]]= "Wahlmodul II","Kurzforschungsaufenthalt eines:einer Promovierenden oder Postdoc der TU Dresden in der Partner-AG",Tabelle13[[#This Row],[Modul
'[bitte auswählen']]]="Wahlmodul III","Kurzforschungsaufenthalt eines:einer Hochschullehrer:in / Young Investigator der TU Dresden in der Partner-AG",Tabelle13[[#This Row],[Modul
'[bitte auswählen']]]="Wahlmodul IV","Kurzforschungsaufenthalt eines:einer Hochschullehrer:in der Partner-AG an der TU Dresden",Tabelle13[[#This Row],[Modul
'[bitte auswählen']]]="Wahlmodul V a","Gemeinsames AG-Treffen der Projektbeteiligten an der TU Dresden (Mobilitätsmittel)",Tabelle13[[#This Row],[Modul
'[bitte auswählen']]]="Wahlmodul V b","Gemeinsames AG-Treffen der Projektbeteiligten an der TU Dresden (Bewirtungsaufwendungen)",Tabelle13[[#This Row],[Modul
'[bitte auswählen']]]="Wahlmodul VI","Gemeinsames AG-Treffen der Projektbeteiligten an der Partner-AG")</f>
        <v xml:space="preserve"> </v>
      </c>
      <c r="D23" s="47" t="str">
        <f>_xlfn.IFS(ISBLANK(Tabelle13[[#This Row],[Modul
'[bitte auswählen']]])," ",Tabelle13[[#This Row],[Modul
'[bitte auswählen']]]="Pflichtmodul","outgoing",Tabelle13[[#This Row],[Modul
'[bitte auswählen']]]="Wahlmodul I","incoming",Tabelle13[[#This Row],[Modul
'[bitte auswählen']]]= "Wahlmodul II","outgoing",Tabelle13[[#This Row],[Modul
'[bitte auswählen']]]="Wahlmodul III","outgoing",Tabelle13[[#This Row],[Modul
'[bitte auswählen']]]="Wahlmodul IV","incoming",Tabelle13[[#This Row],[Modul
'[bitte auswählen']]]="Wahlmodul V a","incoming",Tabelle13[[#This Row],[Modul
'[bitte auswählen']]]="Wahlmodul V b","____",Tabelle13[[#This Row],[Modul
'[bitte auswählen']]]="Wahlmodul VI","outgoing")</f>
        <v xml:space="preserve"> </v>
      </c>
      <c r="E23" s="57"/>
      <c r="F23" s="55"/>
      <c r="G23" s="55"/>
      <c r="H23" s="88"/>
      <c r="I23" s="85"/>
    </row>
    <row r="25" spans="2:9" ht="30" customHeight="1" x14ac:dyDescent="0.3">
      <c r="F25" s="30"/>
      <c r="G25" s="30" t="s">
        <v>27</v>
      </c>
      <c r="H25" s="40">
        <f>SUM(Tabelle13[Kalkulierte Kosten 2025])</f>
        <v>0</v>
      </c>
    </row>
    <row r="27" spans="2:9" ht="52.5" customHeight="1" x14ac:dyDescent="0.3">
      <c r="F27" s="91" t="s">
        <v>29</v>
      </c>
      <c r="G27" s="92"/>
      <c r="H27" s="90"/>
    </row>
    <row r="31" spans="2:9" x14ac:dyDescent="0.3">
      <c r="I31" s="28"/>
    </row>
  </sheetData>
  <sheetProtection algorithmName="SHA-512" hashValue="n13DWVbybr7V/Tt30AK2nD0FDeDAastE9qQ6nnD/6S8NlGaUwwYyEwrNst7gauhYiI1dcyCj3o93+sQWdxVEwg==" saltValue="0wSii1Nqu2X3fDoKCKpddA==" spinCount="100000" sheet="1" objects="1" scenarios="1" formatRows="0" insertHyperlinks="0" deleteRows="0" selectLockedCells="1"/>
  <mergeCells count="1">
    <mergeCell ref="F27:G27"/>
  </mergeCells>
  <dataValidations count="1">
    <dataValidation type="list" allowBlank="1" showInputMessage="1" showErrorMessage="1" sqref="B15:B23 B14" xr:uid="{65BBA2EC-8562-4390-B9F0-0D5244A4D72C}">
      <formula1>"Pflichtmodul,Wahlmodul I,Wahlmodul II,Wahlmodul III,Wahlmodul IV,Wahlmodul V a,Wahlmodul V b,Wahlmodul VI"</formula1>
    </dataValidation>
  </dataValidations>
  <pageMargins left="0.70866141732283472" right="0.70866141732283472" top="0.78740157480314965" bottom="0.78740157480314965" header="0.31496062992125984" footer="0.31496062992125984"/>
  <pageSetup paperSize="9" scale="73" orientation="landscape" horizontalDpi="1200" verticalDpi="1200" r:id="rId1"/>
  <headerFooter>
    <oddFooter xml:space="preserve">&amp;CGraduiertenakademie | graduiertenakademie@tu-dresden.de | www.tu-dresden.de/ga
</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36D6A-D59C-4E74-AD0E-D08411F3C8E6}">
  <sheetPr>
    <pageSetUpPr fitToPage="1"/>
  </sheetPr>
  <dimension ref="B1:I31"/>
  <sheetViews>
    <sheetView showGridLines="0" zoomScale="90" zoomScaleNormal="90" workbookViewId="0">
      <selection activeCell="B14" sqref="B14"/>
    </sheetView>
  </sheetViews>
  <sheetFormatPr baseColWidth="10" defaultColWidth="11.42578125" defaultRowHeight="16.5" x14ac:dyDescent="0.3"/>
  <cols>
    <col min="1" max="1" width="12.7109375" style="2" customWidth="1"/>
    <col min="2" max="2" width="37" style="2" customWidth="1"/>
    <col min="3" max="3" width="50.5703125" style="2" customWidth="1"/>
    <col min="4" max="4" width="20.85546875" style="2" customWidth="1"/>
    <col min="5" max="5" width="33" style="2" customWidth="1"/>
    <col min="6" max="6" width="18.140625" style="2" customWidth="1"/>
    <col min="7" max="7" width="16.42578125" style="2" customWidth="1"/>
    <col min="8" max="8" width="29.140625" style="2" customWidth="1"/>
    <col min="9" max="9" width="42" style="2" customWidth="1"/>
    <col min="10" max="16384" width="11.42578125" style="2"/>
  </cols>
  <sheetData>
    <row r="1" spans="2:9" ht="61.5" customHeight="1" x14ac:dyDescent="0.3"/>
    <row r="3" spans="2:9" x14ac:dyDescent="0.3">
      <c r="B3" s="27" t="s">
        <v>30</v>
      </c>
    </row>
    <row r="4" spans="2:9" x14ac:dyDescent="0.3">
      <c r="B4" s="26"/>
    </row>
    <row r="5" spans="2:9" s="24" customFormat="1" ht="45" customHeight="1" x14ac:dyDescent="0.25">
      <c r="B5" s="25" t="s">
        <v>32</v>
      </c>
      <c r="C5" s="23"/>
      <c r="D5" s="23"/>
      <c r="E5" s="23"/>
      <c r="F5" s="23"/>
      <c r="G5" s="23"/>
      <c r="H5" s="23"/>
      <c r="I5" s="23"/>
    </row>
    <row r="6" spans="2:9" ht="30" customHeight="1" x14ac:dyDescent="0.3"/>
    <row r="7" spans="2:9" ht="31.5" x14ac:dyDescent="0.55000000000000004">
      <c r="B7" s="35" t="s">
        <v>61</v>
      </c>
    </row>
    <row r="8" spans="2:9" ht="30" customHeight="1" x14ac:dyDescent="0.3"/>
    <row r="9" spans="2:9" ht="54" x14ac:dyDescent="0.3">
      <c r="B9" s="41" t="s">
        <v>37</v>
      </c>
      <c r="C9" s="49"/>
      <c r="D9" s="29"/>
      <c r="E9" s="29"/>
      <c r="F9" s="29"/>
      <c r="G9" s="29"/>
    </row>
    <row r="10" spans="2:9" ht="36.75" customHeight="1" x14ac:dyDescent="0.3">
      <c r="B10" s="42" t="s">
        <v>38</v>
      </c>
      <c r="C10" s="50"/>
      <c r="D10" s="29"/>
      <c r="E10" s="29"/>
      <c r="F10" s="29"/>
      <c r="G10" s="29"/>
    </row>
    <row r="11" spans="2:9" ht="20.100000000000001" customHeight="1" x14ac:dyDescent="0.3">
      <c r="B11" s="3" t="s">
        <v>28</v>
      </c>
      <c r="C11" s="50"/>
      <c r="D11" s="29"/>
      <c r="E11" s="29"/>
      <c r="F11" s="29"/>
      <c r="G11" s="29"/>
    </row>
    <row r="12" spans="2:9" ht="18" x14ac:dyDescent="0.3">
      <c r="C12" s="4"/>
      <c r="D12" s="4"/>
      <c r="E12" s="4"/>
      <c r="F12" s="4"/>
      <c r="G12" s="4"/>
    </row>
    <row r="13" spans="2:9" ht="50.1" customHeight="1" x14ac:dyDescent="0.3">
      <c r="B13" s="31" t="s">
        <v>59</v>
      </c>
      <c r="C13" s="32" t="s">
        <v>31</v>
      </c>
      <c r="D13" s="32" t="s">
        <v>40</v>
      </c>
      <c r="E13" s="53" t="s">
        <v>33</v>
      </c>
      <c r="F13" s="32" t="s">
        <v>63</v>
      </c>
      <c r="G13" s="32" t="s">
        <v>64</v>
      </c>
      <c r="H13" s="33" t="s">
        <v>62</v>
      </c>
      <c r="I13" s="34" t="s">
        <v>0</v>
      </c>
    </row>
    <row r="14" spans="2:9" ht="50.1" customHeight="1" x14ac:dyDescent="0.3">
      <c r="B14" s="39"/>
      <c r="C14" s="46" t="str">
        <f>_xlfn.IFS(ISBLANK(Tabelle134[[#This Row],[Modul
'[bitte auswählen']]])," ",Tabelle134[[#This Row],[Modul
'[bitte auswählen']]]="Pflichtmodul","Kurzforschungsaufenthalt eines:einer Promovierenden oder Postdoc der TU Dresden in der Partner-AG",Tabelle134[[#This Row],[Modul
'[bitte auswählen']]]="Wahlmodul I","Kurzforschungsaufenthalt eines:einer Promovierenden oder Postdoc der Partner-AG an der TU Dresden",Tabelle134[[#This Row],[Modul
'[bitte auswählen']]]= "Wahlmodul II","Kurzforschungsaufenthalt eines:einer Promovierenden oder Postdoc der TU Dresden in der Partner-AG",Tabelle134[[#This Row],[Modul
'[bitte auswählen']]]="Wahlmodul III","Kurzforschungsaufenthalt eines:einer Hochschullehrer:in / Young Investigator der TU Dresden in der Partner-AG",Tabelle134[[#This Row],[Modul
'[bitte auswählen']]]="Wahlmodul IV","Kurzforschungsaufenthalt eines:einer Hochschullehrer:in der Partner-AG an der TU Dresden",Tabelle134[[#This Row],[Modul
'[bitte auswählen']]]="Wahlmodul V a","Gemeinsames AG-Treffen der Projektbeteiligten an der TU Dresden (Mobilitätsmittel)",Tabelle134[[#This Row],[Modul
'[bitte auswählen']]]="Wahlmodul V b","Gemeinsames AG-Treffen der Projektbeteiligten an der TU Dresden (Bewirtungsaufwendungen)",Tabelle134[[#This Row],[Modul
'[bitte auswählen']]]="Wahlmodul VI","Gemeinsames AG-Treffen der Projektbeteiligten an der Partner-AG")</f>
        <v xml:space="preserve"> </v>
      </c>
      <c r="D14" s="47" t="str">
        <f>_xlfn.IFS(ISBLANK(Tabelle134[[#This Row],[Modul
'[bitte auswählen']]])," ",Tabelle134[[#This Row],[Modul
'[bitte auswählen']]]="Pflichtmodul","outgoing",Tabelle134[[#This Row],[Modul
'[bitte auswählen']]]="Wahlmodul I","incoming",Tabelle134[[#This Row],[Modul
'[bitte auswählen']]]= "Wahlmodul II","outgoing",Tabelle134[[#This Row],[Modul
'[bitte auswählen']]]="Wahlmodul III","outgoing",Tabelle134[[#This Row],[Modul
'[bitte auswählen']]]="Wahlmodul IV","incoming",Tabelle134[[#This Row],[Modul
'[bitte auswählen']]]="Wahlmodul V a","incoming",Tabelle134[[#This Row],[Modul
'[bitte auswählen']]]="Wahlmodul V b","____",Tabelle134[[#This Row],[Modul
'[bitte auswählen']]]="Wahlmodul VI","outgoing")</f>
        <v xml:space="preserve"> </v>
      </c>
      <c r="E14" s="56"/>
      <c r="F14" s="54"/>
      <c r="G14" s="54"/>
      <c r="H14" s="51"/>
      <c r="I14" s="84"/>
    </row>
    <row r="15" spans="2:9" ht="50.1" customHeight="1" x14ac:dyDescent="0.3">
      <c r="B15" s="39"/>
      <c r="C15" s="46" t="str">
        <f>_xlfn.IFS(ISBLANK(Tabelle134[[#This Row],[Modul
'[bitte auswählen']]])," ",Tabelle134[[#This Row],[Modul
'[bitte auswählen']]]="Pflichtmodul","Kurzforschungsaufenthalt eines:einer Promovierenden oder Postdoc der TU Dresden in der Partner-AG",Tabelle134[[#This Row],[Modul
'[bitte auswählen']]]="Wahlmodul I","Kurzforschungsaufenthalt eines:einer Promovierenden oder Postdoc der Partner-AG an der TU Dresden",Tabelle134[[#This Row],[Modul
'[bitte auswählen']]]= "Wahlmodul II","Kurzforschungsaufenthalt eines:einer Promovierenden oder Postdoc der TU Dresden in der Partner-AG",Tabelle134[[#This Row],[Modul
'[bitte auswählen']]]="Wahlmodul III","Kurzforschungsaufenthalt eines:einer Hochschullehrer:in / Young Investigator der TU Dresden in der Partner-AG",Tabelle134[[#This Row],[Modul
'[bitte auswählen']]]="Wahlmodul IV","Kurzforschungsaufenthalt eines:einer Hochschullehrer:in der Partner-AG an der TU Dresden",Tabelle134[[#This Row],[Modul
'[bitte auswählen']]]="Wahlmodul V a","Gemeinsames AG-Treffen der Projektbeteiligten an der TU Dresden (Mobilitätsmittel)",Tabelle134[[#This Row],[Modul
'[bitte auswählen']]]="Wahlmodul V b","Gemeinsames AG-Treffen der Projektbeteiligten an der TU Dresden (Bewirtungsaufwendungen)",Tabelle134[[#This Row],[Modul
'[bitte auswählen']]]="Wahlmodul VI","Gemeinsames AG-Treffen der Projektbeteiligten an der Partner-AG")</f>
        <v xml:space="preserve"> </v>
      </c>
      <c r="D15" s="47" t="str">
        <f>_xlfn.IFS(ISBLANK(Tabelle134[[#This Row],[Modul
'[bitte auswählen']]])," ",Tabelle134[[#This Row],[Modul
'[bitte auswählen']]]="Pflichtmodul","outgoing",Tabelle134[[#This Row],[Modul
'[bitte auswählen']]]="Wahlmodul I","incoming",Tabelle134[[#This Row],[Modul
'[bitte auswählen']]]= "Wahlmodul II","outgoing",Tabelle134[[#This Row],[Modul
'[bitte auswählen']]]="Wahlmodul III","outgoing",Tabelle134[[#This Row],[Modul
'[bitte auswählen']]]="Wahlmodul IV","incoming",Tabelle134[[#This Row],[Modul
'[bitte auswählen']]]="Wahlmodul V a","incoming",Tabelle134[[#This Row],[Modul
'[bitte auswählen']]]="Wahlmodul V b","____",Tabelle134[[#This Row],[Modul
'[bitte auswählen']]]="Wahlmodul VI","outgoing")</f>
        <v xml:space="preserve"> </v>
      </c>
      <c r="E15" s="56"/>
      <c r="F15" s="54"/>
      <c r="G15" s="54"/>
      <c r="H15" s="48"/>
      <c r="I15" s="84"/>
    </row>
    <row r="16" spans="2:9" ht="50.1" customHeight="1" x14ac:dyDescent="0.3">
      <c r="B16" s="43"/>
      <c r="C16" s="46" t="str">
        <f>_xlfn.IFS(ISBLANK(Tabelle134[[#This Row],[Modul
'[bitte auswählen']]])," ",Tabelle134[[#This Row],[Modul
'[bitte auswählen']]]="Pflichtmodul","Kurzforschungsaufenthalt eines:einer Promovierenden oder Postdoc der TU Dresden in der Partner-AG",Tabelle134[[#This Row],[Modul
'[bitte auswählen']]]="Wahlmodul I","Kurzforschungsaufenthalt eines:einer Promovierenden oder Postdoc der Partner-AG an der TU Dresden",Tabelle134[[#This Row],[Modul
'[bitte auswählen']]]= "Wahlmodul II","Kurzforschungsaufenthalt eines:einer Promovierenden oder Postdoc der TU Dresden in der Partner-AG",Tabelle134[[#This Row],[Modul
'[bitte auswählen']]]="Wahlmodul III","Kurzforschungsaufenthalt eines:einer Hochschullehrer:in / Young Investigator der TU Dresden in der Partner-AG",Tabelle134[[#This Row],[Modul
'[bitte auswählen']]]="Wahlmodul IV","Kurzforschungsaufenthalt eines:einer Hochschullehrer:in der Partner-AG an der TU Dresden",Tabelle134[[#This Row],[Modul
'[bitte auswählen']]]="Wahlmodul V a","Gemeinsames AG-Treffen der Projektbeteiligten an der TU Dresden (Mobilitätsmittel)",Tabelle134[[#This Row],[Modul
'[bitte auswählen']]]="Wahlmodul V b","Gemeinsames AG-Treffen der Projektbeteiligten an der TU Dresden (Bewirtungsaufwendungen)",Tabelle134[[#This Row],[Modul
'[bitte auswählen']]]="Wahlmodul VI","Gemeinsames AG-Treffen der Projektbeteiligten an der Partner-AG")</f>
        <v xml:space="preserve"> </v>
      </c>
      <c r="D16" s="47" t="str">
        <f>_xlfn.IFS(ISBLANK(Tabelle134[[#This Row],[Modul
'[bitte auswählen']]])," ",Tabelle134[[#This Row],[Modul
'[bitte auswählen']]]="Pflichtmodul","outgoing",Tabelle134[[#This Row],[Modul
'[bitte auswählen']]]="Wahlmodul I","incoming",Tabelle134[[#This Row],[Modul
'[bitte auswählen']]]= "Wahlmodul II","outgoing",Tabelle134[[#This Row],[Modul
'[bitte auswählen']]]="Wahlmodul III","outgoing",Tabelle134[[#This Row],[Modul
'[bitte auswählen']]]="Wahlmodul IV","incoming",Tabelle134[[#This Row],[Modul
'[bitte auswählen']]]="Wahlmodul V a","incoming",Tabelle134[[#This Row],[Modul
'[bitte auswählen']]]="Wahlmodul V b","____",Tabelle134[[#This Row],[Modul
'[bitte auswählen']]]="Wahlmodul VI","outgoing")</f>
        <v xml:space="preserve"> </v>
      </c>
      <c r="E16" s="56"/>
      <c r="F16" s="54"/>
      <c r="G16" s="54"/>
      <c r="H16" s="51"/>
      <c r="I16" s="84"/>
    </row>
    <row r="17" spans="2:9" ht="50.1" customHeight="1" x14ac:dyDescent="0.3">
      <c r="B17" s="39"/>
      <c r="C17" s="46" t="str">
        <f>_xlfn.IFS(ISBLANK(Tabelle134[[#This Row],[Modul
'[bitte auswählen']]])," ",Tabelle134[[#This Row],[Modul
'[bitte auswählen']]]="Pflichtmodul","Kurzforschungsaufenthalt eines:einer Promovierenden oder Postdoc der TU Dresden in der Partner-AG",Tabelle134[[#This Row],[Modul
'[bitte auswählen']]]="Wahlmodul I","Kurzforschungsaufenthalt eines:einer Promovierenden oder Postdoc der Partner-AG an der TU Dresden",Tabelle134[[#This Row],[Modul
'[bitte auswählen']]]= "Wahlmodul II","Kurzforschungsaufenthalt eines:einer Promovierenden oder Postdoc der TU Dresden in der Partner-AG",Tabelle134[[#This Row],[Modul
'[bitte auswählen']]]="Wahlmodul III","Kurzforschungsaufenthalt eines:einer Hochschullehrer:in / Young Investigator der TU Dresden in der Partner-AG",Tabelle134[[#This Row],[Modul
'[bitte auswählen']]]="Wahlmodul IV","Kurzforschungsaufenthalt eines:einer Hochschullehrer:in der Partner-AG an der TU Dresden",Tabelle134[[#This Row],[Modul
'[bitte auswählen']]]="Wahlmodul V a","Gemeinsames AG-Treffen der Projektbeteiligten an der TU Dresden (Mobilitätsmittel)",Tabelle134[[#This Row],[Modul
'[bitte auswählen']]]="Wahlmodul V b","Gemeinsames AG-Treffen der Projektbeteiligten an der TU Dresden (Bewirtungsaufwendungen)",Tabelle134[[#This Row],[Modul
'[bitte auswählen']]]="Wahlmodul VI","Gemeinsames AG-Treffen der Projektbeteiligten an der Partner-AG")</f>
        <v xml:space="preserve"> </v>
      </c>
      <c r="D17" s="47" t="str">
        <f>_xlfn.IFS(ISBLANK(Tabelle134[[#This Row],[Modul
'[bitte auswählen']]])," ",Tabelle134[[#This Row],[Modul
'[bitte auswählen']]]="Pflichtmodul","outgoing",Tabelle134[[#This Row],[Modul
'[bitte auswählen']]]="Wahlmodul I","incoming",Tabelle134[[#This Row],[Modul
'[bitte auswählen']]]= "Wahlmodul II","outgoing",Tabelle134[[#This Row],[Modul
'[bitte auswählen']]]="Wahlmodul III","outgoing",Tabelle134[[#This Row],[Modul
'[bitte auswählen']]]="Wahlmodul IV","incoming",Tabelle134[[#This Row],[Modul
'[bitte auswählen']]]="Wahlmodul V a","incoming",Tabelle134[[#This Row],[Modul
'[bitte auswählen']]]="Wahlmodul V b","____",Tabelle134[[#This Row],[Modul
'[bitte auswählen']]]="Wahlmodul VI","outgoing")</f>
        <v xml:space="preserve"> </v>
      </c>
      <c r="E17" s="56"/>
      <c r="F17" s="54"/>
      <c r="G17" s="54"/>
      <c r="H17" s="51"/>
      <c r="I17" s="84"/>
    </row>
    <row r="18" spans="2:9" ht="50.1" customHeight="1" x14ac:dyDescent="0.3">
      <c r="B18" s="39"/>
      <c r="C18" s="46" t="str">
        <f>_xlfn.IFS(ISBLANK(Tabelle134[[#This Row],[Modul
'[bitte auswählen']]])," ",Tabelle134[[#This Row],[Modul
'[bitte auswählen']]]="Pflichtmodul","Kurzforschungsaufenthalt eines:einer Promovierenden oder Postdoc der TU Dresden in der Partner-AG",Tabelle134[[#This Row],[Modul
'[bitte auswählen']]]="Wahlmodul I","Kurzforschungsaufenthalt eines:einer Promovierenden oder Postdoc der Partner-AG an der TU Dresden",Tabelle134[[#This Row],[Modul
'[bitte auswählen']]]= "Wahlmodul II","Kurzforschungsaufenthalt eines:einer Promovierenden oder Postdoc der TU Dresden in der Partner-AG",Tabelle134[[#This Row],[Modul
'[bitte auswählen']]]="Wahlmodul III","Kurzforschungsaufenthalt eines:einer Hochschullehrer:in / Young Investigator der TU Dresden in der Partner-AG",Tabelle134[[#This Row],[Modul
'[bitte auswählen']]]="Wahlmodul IV","Kurzforschungsaufenthalt eines:einer Hochschullehrer:in der Partner-AG an der TU Dresden",Tabelle134[[#This Row],[Modul
'[bitte auswählen']]]="Wahlmodul V a","Gemeinsames AG-Treffen der Projektbeteiligten an der TU Dresden (Mobilitätsmittel)",Tabelle134[[#This Row],[Modul
'[bitte auswählen']]]="Wahlmodul V b","Gemeinsames AG-Treffen der Projektbeteiligten an der TU Dresden (Bewirtungsaufwendungen)",Tabelle134[[#This Row],[Modul
'[bitte auswählen']]]="Wahlmodul VI","Gemeinsames AG-Treffen der Projektbeteiligten an der Partner-AG")</f>
        <v xml:space="preserve"> </v>
      </c>
      <c r="D18" s="47" t="str">
        <f>_xlfn.IFS(ISBLANK(Tabelle134[[#This Row],[Modul
'[bitte auswählen']]])," ",Tabelle134[[#This Row],[Modul
'[bitte auswählen']]]="Pflichtmodul","outgoing",Tabelle134[[#This Row],[Modul
'[bitte auswählen']]]="Wahlmodul I","incoming",Tabelle134[[#This Row],[Modul
'[bitte auswählen']]]= "Wahlmodul II","outgoing",Tabelle134[[#This Row],[Modul
'[bitte auswählen']]]="Wahlmodul III","outgoing",Tabelle134[[#This Row],[Modul
'[bitte auswählen']]]="Wahlmodul IV","incoming",Tabelle134[[#This Row],[Modul
'[bitte auswählen']]]="Wahlmodul V a","incoming",Tabelle134[[#This Row],[Modul
'[bitte auswählen']]]="Wahlmodul V b","____",Tabelle134[[#This Row],[Modul
'[bitte auswählen']]]="Wahlmodul VI","outgoing")</f>
        <v xml:space="preserve"> </v>
      </c>
      <c r="E18" s="56"/>
      <c r="F18" s="54"/>
      <c r="G18" s="54"/>
      <c r="H18" s="51"/>
      <c r="I18" s="84"/>
    </row>
    <row r="19" spans="2:9" ht="50.1" customHeight="1" x14ac:dyDescent="0.3">
      <c r="B19" s="44"/>
      <c r="C19" s="46" t="str">
        <f>_xlfn.IFS(ISBLANK(Tabelle134[[#This Row],[Modul
'[bitte auswählen']]])," ",Tabelle134[[#This Row],[Modul
'[bitte auswählen']]]="Pflichtmodul","Kurzforschungsaufenthalt eines:einer Promovierenden oder Postdoc der TU Dresden in der Partner-AG",Tabelle134[[#This Row],[Modul
'[bitte auswählen']]]="Wahlmodul I","Kurzforschungsaufenthalt eines:einer Promovierenden oder Postdoc der Partner-AG an der TU Dresden",Tabelle134[[#This Row],[Modul
'[bitte auswählen']]]= "Wahlmodul II","Kurzforschungsaufenthalt eines:einer Promovierenden oder Postdoc der TU Dresden in der Partner-AG",Tabelle134[[#This Row],[Modul
'[bitte auswählen']]]="Wahlmodul III","Kurzforschungsaufenthalt eines:einer Hochschullehrer:in / Young Investigator der TU Dresden in der Partner-AG",Tabelle134[[#This Row],[Modul
'[bitte auswählen']]]="Wahlmodul IV","Kurzforschungsaufenthalt eines:einer Hochschullehrer:in der Partner-AG an der TU Dresden",Tabelle134[[#This Row],[Modul
'[bitte auswählen']]]="Wahlmodul V a","Gemeinsames AG-Treffen der Projektbeteiligten an der TU Dresden (Mobilitätsmittel)",Tabelle134[[#This Row],[Modul
'[bitte auswählen']]]="Wahlmodul V b","Gemeinsames AG-Treffen der Projektbeteiligten an der TU Dresden (Bewirtungsaufwendungen)",Tabelle134[[#This Row],[Modul
'[bitte auswählen']]]="Wahlmodul VI","Gemeinsames AG-Treffen der Projektbeteiligten an der Partner-AG")</f>
        <v xml:space="preserve"> </v>
      </c>
      <c r="D19" s="47" t="str">
        <f>_xlfn.IFS(ISBLANK(Tabelle134[[#This Row],[Modul
'[bitte auswählen']]])," ",Tabelle134[[#This Row],[Modul
'[bitte auswählen']]]="Pflichtmodul","outgoing",Tabelle134[[#This Row],[Modul
'[bitte auswählen']]]="Wahlmodul I","incoming",Tabelle134[[#This Row],[Modul
'[bitte auswählen']]]= "Wahlmodul II","outgoing",Tabelle134[[#This Row],[Modul
'[bitte auswählen']]]="Wahlmodul III","outgoing",Tabelle134[[#This Row],[Modul
'[bitte auswählen']]]="Wahlmodul IV","incoming",Tabelle134[[#This Row],[Modul
'[bitte auswählen']]]="Wahlmodul V a","incoming",Tabelle134[[#This Row],[Modul
'[bitte auswählen']]]="Wahlmodul V b","____",Tabelle134[[#This Row],[Modul
'[bitte auswählen']]]="Wahlmodul VI","outgoing")</f>
        <v xml:space="preserve"> </v>
      </c>
      <c r="E19" s="56"/>
      <c r="F19" s="54"/>
      <c r="G19" s="54"/>
      <c r="H19" s="51"/>
      <c r="I19" s="84"/>
    </row>
    <row r="20" spans="2:9" ht="50.1" customHeight="1" x14ac:dyDescent="0.3">
      <c r="B20" s="44"/>
      <c r="C20" s="46" t="str">
        <f>_xlfn.IFS(ISBLANK(Tabelle134[[#This Row],[Modul
'[bitte auswählen']]])," ",Tabelle134[[#This Row],[Modul
'[bitte auswählen']]]="Pflichtmodul","Kurzforschungsaufenthalt eines:einer Promovierenden oder Postdoc der TU Dresden in der Partner-AG",Tabelle134[[#This Row],[Modul
'[bitte auswählen']]]="Wahlmodul I","Kurzforschungsaufenthalt eines:einer Promovierenden oder Postdoc der Partner-AG an der TU Dresden",Tabelle134[[#This Row],[Modul
'[bitte auswählen']]]= "Wahlmodul II","Kurzforschungsaufenthalt eines:einer Promovierenden oder Postdoc der TU Dresden in der Partner-AG",Tabelle134[[#This Row],[Modul
'[bitte auswählen']]]="Wahlmodul III","Kurzforschungsaufenthalt eines:einer Hochschullehrer:in / Young Investigator der TU Dresden in der Partner-AG",Tabelle134[[#This Row],[Modul
'[bitte auswählen']]]="Wahlmodul IV","Kurzforschungsaufenthalt eines:einer Hochschullehrer:in der Partner-AG an der TU Dresden",Tabelle134[[#This Row],[Modul
'[bitte auswählen']]]="Wahlmodul V a","Gemeinsames AG-Treffen der Projektbeteiligten an der TU Dresden (Mobilitätsmittel)",Tabelle134[[#This Row],[Modul
'[bitte auswählen']]]="Wahlmodul V b","Gemeinsames AG-Treffen der Projektbeteiligten an der TU Dresden (Bewirtungsaufwendungen)",Tabelle134[[#This Row],[Modul
'[bitte auswählen']]]="Wahlmodul VI","Gemeinsames AG-Treffen der Projektbeteiligten an der Partner-AG")</f>
        <v xml:space="preserve"> </v>
      </c>
      <c r="D20" s="47" t="str">
        <f>_xlfn.IFS(ISBLANK(Tabelle134[[#This Row],[Modul
'[bitte auswählen']]])," ",Tabelle134[[#This Row],[Modul
'[bitte auswählen']]]="Pflichtmodul","outgoing",Tabelle134[[#This Row],[Modul
'[bitte auswählen']]]="Wahlmodul I","incoming",Tabelle134[[#This Row],[Modul
'[bitte auswählen']]]= "Wahlmodul II","outgoing",Tabelle134[[#This Row],[Modul
'[bitte auswählen']]]="Wahlmodul III","outgoing",Tabelle134[[#This Row],[Modul
'[bitte auswählen']]]="Wahlmodul IV","incoming",Tabelle134[[#This Row],[Modul
'[bitte auswählen']]]="Wahlmodul V a","incoming",Tabelle134[[#This Row],[Modul
'[bitte auswählen']]]="Wahlmodul V b","____",Tabelle134[[#This Row],[Modul
'[bitte auswählen']]]="Wahlmodul VI","outgoing")</f>
        <v xml:space="preserve"> </v>
      </c>
      <c r="E20" s="56"/>
      <c r="F20" s="54"/>
      <c r="G20" s="54"/>
      <c r="H20" s="51"/>
      <c r="I20" s="84"/>
    </row>
    <row r="21" spans="2:9" ht="50.1" customHeight="1" x14ac:dyDescent="0.3">
      <c r="B21" s="44"/>
      <c r="C21" s="46" t="str">
        <f>_xlfn.IFS(ISBLANK(Tabelle134[[#This Row],[Modul
'[bitte auswählen']]])," ",Tabelle134[[#This Row],[Modul
'[bitte auswählen']]]="Pflichtmodul","Kurzforschungsaufenthalt eines:einer Promovierenden oder Postdoc der TU Dresden in der Partner-AG",Tabelle134[[#This Row],[Modul
'[bitte auswählen']]]="Wahlmodul I","Kurzforschungsaufenthalt eines:einer Promovierenden oder Postdoc der Partner-AG an der TU Dresden",Tabelle134[[#This Row],[Modul
'[bitte auswählen']]]= "Wahlmodul II","Kurzforschungsaufenthalt eines:einer Promovierenden oder Postdoc der TU Dresden in der Partner-AG",Tabelle134[[#This Row],[Modul
'[bitte auswählen']]]="Wahlmodul III","Kurzforschungsaufenthalt eines:einer Hochschullehrer:in / Young Investigator der TU Dresden in der Partner-AG",Tabelle134[[#This Row],[Modul
'[bitte auswählen']]]="Wahlmodul IV","Kurzforschungsaufenthalt eines:einer Hochschullehrer:in der Partner-AG an der TU Dresden",Tabelle134[[#This Row],[Modul
'[bitte auswählen']]]="Wahlmodul V a","Gemeinsames AG-Treffen der Projektbeteiligten an der TU Dresden (Mobilitätsmittel)",Tabelle134[[#This Row],[Modul
'[bitte auswählen']]]="Wahlmodul V b","Gemeinsames AG-Treffen der Projektbeteiligten an der TU Dresden (Bewirtungsaufwendungen)",Tabelle134[[#This Row],[Modul
'[bitte auswählen']]]="Wahlmodul VI","Gemeinsames AG-Treffen der Projektbeteiligten an der Partner-AG")</f>
        <v xml:space="preserve"> </v>
      </c>
      <c r="D21" s="47" t="str">
        <f>_xlfn.IFS(ISBLANK(Tabelle134[[#This Row],[Modul
'[bitte auswählen']]])," ",Tabelle134[[#This Row],[Modul
'[bitte auswählen']]]="Pflichtmodul","outgoing",Tabelle134[[#This Row],[Modul
'[bitte auswählen']]]="Wahlmodul I","incoming",Tabelle134[[#This Row],[Modul
'[bitte auswählen']]]= "Wahlmodul II","outgoing",Tabelle134[[#This Row],[Modul
'[bitte auswählen']]]="Wahlmodul III","outgoing",Tabelle134[[#This Row],[Modul
'[bitte auswählen']]]="Wahlmodul IV","incoming",Tabelle134[[#This Row],[Modul
'[bitte auswählen']]]="Wahlmodul V a","incoming",Tabelle134[[#This Row],[Modul
'[bitte auswählen']]]="Wahlmodul V b","____",Tabelle134[[#This Row],[Modul
'[bitte auswählen']]]="Wahlmodul VI","outgoing")</f>
        <v xml:space="preserve"> </v>
      </c>
      <c r="E21" s="56"/>
      <c r="F21" s="54"/>
      <c r="G21" s="54"/>
      <c r="H21" s="51"/>
      <c r="I21" s="84"/>
    </row>
    <row r="22" spans="2:9" ht="50.1" customHeight="1" x14ac:dyDescent="0.3">
      <c r="B22" s="44"/>
      <c r="C22" s="46" t="str">
        <f>_xlfn.IFS(ISBLANK(Tabelle134[[#This Row],[Modul
'[bitte auswählen']]])," ",Tabelle134[[#This Row],[Modul
'[bitte auswählen']]]="Pflichtmodul","Kurzforschungsaufenthalt eines:einer Promovierenden oder Postdoc der TU Dresden in der Partner-AG",Tabelle134[[#This Row],[Modul
'[bitte auswählen']]]="Wahlmodul I","Kurzforschungsaufenthalt eines:einer Promovierenden oder Postdoc der Partner-AG an der TU Dresden",Tabelle134[[#This Row],[Modul
'[bitte auswählen']]]= "Wahlmodul II","Kurzforschungsaufenthalt eines:einer Promovierenden oder Postdoc der TU Dresden in der Partner-AG",Tabelle134[[#This Row],[Modul
'[bitte auswählen']]]="Wahlmodul III","Kurzforschungsaufenthalt eines:einer Hochschullehrer:in / Young Investigator der TU Dresden in der Partner-AG",Tabelle134[[#This Row],[Modul
'[bitte auswählen']]]="Wahlmodul IV","Kurzforschungsaufenthalt eines:einer Hochschullehrer:in der Partner-AG an der TU Dresden",Tabelle134[[#This Row],[Modul
'[bitte auswählen']]]="Wahlmodul V a","Gemeinsames AG-Treffen der Projektbeteiligten an der TU Dresden (Mobilitätsmittel)",Tabelle134[[#This Row],[Modul
'[bitte auswählen']]]="Wahlmodul V b","Gemeinsames AG-Treffen der Projektbeteiligten an der TU Dresden (Bewirtungsaufwendungen)",Tabelle134[[#This Row],[Modul
'[bitte auswählen']]]="Wahlmodul VI","Gemeinsames AG-Treffen der Projektbeteiligten an der Partner-AG")</f>
        <v xml:space="preserve"> </v>
      </c>
      <c r="D22" s="47" t="str">
        <f>_xlfn.IFS(ISBLANK(Tabelle134[[#This Row],[Modul
'[bitte auswählen']]])," ",Tabelle134[[#This Row],[Modul
'[bitte auswählen']]]="Pflichtmodul","outgoing",Tabelle134[[#This Row],[Modul
'[bitte auswählen']]]="Wahlmodul I","incoming",Tabelle134[[#This Row],[Modul
'[bitte auswählen']]]= "Wahlmodul II","outgoing",Tabelle134[[#This Row],[Modul
'[bitte auswählen']]]="Wahlmodul III","outgoing",Tabelle134[[#This Row],[Modul
'[bitte auswählen']]]="Wahlmodul IV","incoming",Tabelle134[[#This Row],[Modul
'[bitte auswählen']]]="Wahlmodul V a","incoming",Tabelle134[[#This Row],[Modul
'[bitte auswählen']]]="Wahlmodul V b","____",Tabelle134[[#This Row],[Modul
'[bitte auswählen']]]="Wahlmodul VI","outgoing")</f>
        <v xml:space="preserve"> </v>
      </c>
      <c r="E22" s="56"/>
      <c r="F22" s="54"/>
      <c r="G22" s="54"/>
      <c r="H22" s="51"/>
      <c r="I22" s="84"/>
    </row>
    <row r="23" spans="2:9" ht="50.1" customHeight="1" x14ac:dyDescent="0.3">
      <c r="B23" s="45"/>
      <c r="C23" s="46" t="str">
        <f>_xlfn.IFS(ISBLANK(Tabelle134[[#This Row],[Modul
'[bitte auswählen']]])," ",Tabelle134[[#This Row],[Modul
'[bitte auswählen']]]="Pflichtmodul","Kurzforschungsaufenthalt eines:einer Promovierenden oder Postdoc der TU Dresden in der Partner-AG",Tabelle134[[#This Row],[Modul
'[bitte auswählen']]]="Wahlmodul I","Kurzforschungsaufenthalt eines:einer Promovierenden oder Postdoc der Partner-AG an der TU Dresden",Tabelle134[[#This Row],[Modul
'[bitte auswählen']]]= "Wahlmodul II","Kurzforschungsaufenthalt eines:einer Promovierenden oder Postdoc der TU Dresden in der Partner-AG",Tabelle134[[#This Row],[Modul
'[bitte auswählen']]]="Wahlmodul III","Kurzforschungsaufenthalt eines:einer Hochschullehrer:in / Young Investigator der TU Dresden in der Partner-AG",Tabelle134[[#This Row],[Modul
'[bitte auswählen']]]="Wahlmodul IV","Kurzforschungsaufenthalt eines:einer Hochschullehrer:in der Partner-AG an der TU Dresden",Tabelle134[[#This Row],[Modul
'[bitte auswählen']]]="Wahlmodul V a","Gemeinsames AG-Treffen der Projektbeteiligten an der TU Dresden (Mobilitätsmittel)",Tabelle134[[#This Row],[Modul
'[bitte auswählen']]]="Wahlmodul V b","Gemeinsames AG-Treffen der Projektbeteiligten an der TU Dresden (Bewirtungsaufwendungen)",Tabelle134[[#This Row],[Modul
'[bitte auswählen']]]="Wahlmodul VI","Gemeinsames AG-Treffen der Projektbeteiligten an der Partner-AG")</f>
        <v xml:space="preserve"> </v>
      </c>
      <c r="D23" s="47" t="str">
        <f>_xlfn.IFS(ISBLANK(Tabelle134[[#This Row],[Modul
'[bitte auswählen']]])," ",Tabelle134[[#This Row],[Modul
'[bitte auswählen']]]="Pflichtmodul","outgoing",Tabelle134[[#This Row],[Modul
'[bitte auswählen']]]="Wahlmodul I","incoming",Tabelle134[[#This Row],[Modul
'[bitte auswählen']]]= "Wahlmodul II","outgoing",Tabelle134[[#This Row],[Modul
'[bitte auswählen']]]="Wahlmodul III","outgoing",Tabelle134[[#This Row],[Modul
'[bitte auswählen']]]="Wahlmodul IV","incoming",Tabelle134[[#This Row],[Modul
'[bitte auswählen']]]="Wahlmodul V a","incoming",Tabelle134[[#This Row],[Modul
'[bitte auswählen']]]="Wahlmodul V b","____",Tabelle134[[#This Row],[Modul
'[bitte auswählen']]]="Wahlmodul VI","outgoing")</f>
        <v xml:space="preserve"> </v>
      </c>
      <c r="E23" s="57"/>
      <c r="F23" s="55"/>
      <c r="G23" s="55"/>
      <c r="H23" s="52"/>
      <c r="I23" s="85"/>
    </row>
    <row r="25" spans="2:9" ht="30" customHeight="1" x14ac:dyDescent="0.3">
      <c r="F25" s="30"/>
      <c r="G25" s="30" t="s">
        <v>27</v>
      </c>
      <c r="H25" s="40">
        <f>SUM(Tabelle134[Kalkulierte Kosten 2026])</f>
        <v>0</v>
      </c>
    </row>
    <row r="27" spans="2:9" ht="52.5" customHeight="1" x14ac:dyDescent="0.3">
      <c r="F27" s="91" t="s">
        <v>29</v>
      </c>
      <c r="G27" s="92"/>
      <c r="H27" s="90"/>
    </row>
    <row r="31" spans="2:9" x14ac:dyDescent="0.3">
      <c r="I31" s="28"/>
    </row>
  </sheetData>
  <sheetProtection algorithmName="SHA-512" hashValue="JDkG/FJwOdKy+uuEUAnnT3fdTVWeOFdUGyhL4BriuHh6UBLNLC5J063OVwItOY9++ivrg36BNXUThsvpKTyV3A==" saltValue="r5rT9eZl+PZNX6zaH+65QA==" spinCount="100000" sheet="1" objects="1" scenarios="1" insertRows="0" deleteRows="0" selectLockedCells="1"/>
  <mergeCells count="1">
    <mergeCell ref="F27:G27"/>
  </mergeCells>
  <dataValidations count="1">
    <dataValidation type="list" allowBlank="1" showInputMessage="1" showErrorMessage="1" sqref="B14:B23" xr:uid="{B6B98FB2-7C78-4D9D-8129-CC2B3C5090B6}">
      <formula1>"Pflichtmodul,Wahlmodul I,Wahlmodul II,Wahlmodul III,Wahlmodul IV,Wahlmodul V a,Wahlmodul V b,Wahlmodul VI"</formula1>
    </dataValidation>
  </dataValidations>
  <pageMargins left="0.70866141732283472" right="0.70866141732283472" top="0.78740157480314965" bottom="0.78740157480314965" header="0.31496062992125984" footer="0.31496062992125984"/>
  <pageSetup paperSize="9" scale="73" orientation="landscape" horizontalDpi="1200" verticalDpi="1200" r:id="rId1"/>
  <headerFooter>
    <oddFooter xml:space="preserve">&amp;CGraduiertenakademie | graduiertenakademie@tu-dresden.de | www.tu-dresden.de/ga
</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B285-8C59-4BBB-9541-E5301AD397DE}">
  <dimension ref="B1:D30"/>
  <sheetViews>
    <sheetView showGridLines="0" topLeftCell="A7" workbookViewId="0">
      <selection activeCell="C16" sqref="C16:D16"/>
    </sheetView>
  </sheetViews>
  <sheetFormatPr baseColWidth="10" defaultColWidth="11.42578125" defaultRowHeight="16.5" x14ac:dyDescent="0.3"/>
  <cols>
    <col min="1" max="1" width="12.42578125" style="2" customWidth="1"/>
    <col min="2" max="2" width="54.140625" style="2" customWidth="1"/>
    <col min="3" max="3" width="45.28515625" style="17" customWidth="1"/>
    <col min="4" max="4" width="43.85546875" style="2" customWidth="1"/>
    <col min="5" max="5" width="11.42578125" style="2"/>
    <col min="6" max="6" width="27.85546875" style="2" customWidth="1"/>
    <col min="7" max="16384" width="11.42578125" style="2"/>
  </cols>
  <sheetData>
    <row r="1" spans="2:4" ht="65.25" customHeight="1" x14ac:dyDescent="0.3"/>
    <row r="2" spans="2:4" x14ac:dyDescent="0.3">
      <c r="C2" s="2"/>
    </row>
    <row r="3" spans="2:4" x14ac:dyDescent="0.3">
      <c r="B3" s="27" t="s">
        <v>36</v>
      </c>
      <c r="C3" s="2"/>
    </row>
    <row r="4" spans="2:4" x14ac:dyDescent="0.3">
      <c r="B4" s="26"/>
      <c r="C4" s="2"/>
    </row>
    <row r="5" spans="2:4" ht="37.5" x14ac:dyDescent="0.3">
      <c r="B5" s="25" t="s">
        <v>32</v>
      </c>
      <c r="C5" s="15"/>
      <c r="D5" s="1"/>
    </row>
    <row r="7" spans="2:4" ht="27" x14ac:dyDescent="0.5">
      <c r="B7" s="6" t="s">
        <v>18</v>
      </c>
      <c r="C7" s="16"/>
      <c r="D7" s="7"/>
    </row>
    <row r="8" spans="2:4" x14ac:dyDescent="0.3">
      <c r="B8" s="5"/>
      <c r="D8" s="8"/>
    </row>
    <row r="9" spans="2:4" x14ac:dyDescent="0.3">
      <c r="B9" s="97" t="s">
        <v>24</v>
      </c>
      <c r="C9" s="98"/>
      <c r="D9" s="99"/>
    </row>
    <row r="10" spans="2:4" ht="45" customHeight="1" x14ac:dyDescent="0.3">
      <c r="B10" s="9" t="s">
        <v>12</v>
      </c>
      <c r="C10" s="100" t="s">
        <v>1</v>
      </c>
      <c r="D10" s="101"/>
    </row>
    <row r="11" spans="2:4" ht="20.100000000000001" customHeight="1" x14ac:dyDescent="0.3">
      <c r="B11" s="9" t="s">
        <v>8</v>
      </c>
      <c r="C11" s="100" t="s">
        <v>4</v>
      </c>
      <c r="D11" s="101"/>
    </row>
    <row r="12" spans="2:4" ht="45" customHeight="1" x14ac:dyDescent="0.3">
      <c r="B12" s="9" t="s">
        <v>9</v>
      </c>
      <c r="C12" s="100" t="s">
        <v>3</v>
      </c>
      <c r="D12" s="101"/>
    </row>
    <row r="13" spans="2:4" ht="45" customHeight="1" x14ac:dyDescent="0.3">
      <c r="B13" s="9" t="s">
        <v>10</v>
      </c>
      <c r="C13" s="100" t="s">
        <v>77</v>
      </c>
      <c r="D13" s="101"/>
    </row>
    <row r="14" spans="2:4" x14ac:dyDescent="0.3">
      <c r="B14" s="10"/>
      <c r="C14" s="18"/>
      <c r="D14" s="19"/>
    </row>
    <row r="15" spans="2:4" x14ac:dyDescent="0.3">
      <c r="B15" s="11" t="s">
        <v>16</v>
      </c>
      <c r="C15" s="18"/>
      <c r="D15" s="19"/>
    </row>
    <row r="16" spans="2:4" ht="45" customHeight="1" x14ac:dyDescent="0.3">
      <c r="B16" s="12" t="s">
        <v>11</v>
      </c>
      <c r="C16" s="93" t="s">
        <v>5</v>
      </c>
      <c r="D16" s="94"/>
    </row>
    <row r="17" spans="2:4" ht="27.75" customHeight="1" x14ac:dyDescent="0.3">
      <c r="B17" s="12" t="s">
        <v>13</v>
      </c>
      <c r="C17" s="93" t="s">
        <v>6</v>
      </c>
      <c r="D17" s="94"/>
    </row>
    <row r="18" spans="2:4" ht="49.5" x14ac:dyDescent="0.3">
      <c r="B18" s="12" t="s">
        <v>14</v>
      </c>
      <c r="C18" s="93" t="s">
        <v>2</v>
      </c>
      <c r="D18" s="94"/>
    </row>
    <row r="19" spans="2:4" x14ac:dyDescent="0.3">
      <c r="B19" s="12" t="s">
        <v>15</v>
      </c>
      <c r="C19" s="93" t="s">
        <v>7</v>
      </c>
      <c r="D19" s="94"/>
    </row>
    <row r="20" spans="2:4" x14ac:dyDescent="0.3">
      <c r="B20" s="13"/>
      <c r="C20" s="95"/>
      <c r="D20" s="96"/>
    </row>
    <row r="22" spans="2:4" ht="27" x14ac:dyDescent="0.5">
      <c r="B22" s="6" t="s">
        <v>17</v>
      </c>
      <c r="C22" s="16"/>
      <c r="D22" s="7"/>
    </row>
    <row r="23" spans="2:4" x14ac:dyDescent="0.3">
      <c r="B23" s="5"/>
      <c r="D23" s="8"/>
    </row>
    <row r="24" spans="2:4" x14ac:dyDescent="0.3">
      <c r="B24" s="97" t="s">
        <v>19</v>
      </c>
      <c r="C24" s="98"/>
      <c r="D24" s="99"/>
    </row>
    <row r="25" spans="2:4" ht="33" x14ac:dyDescent="0.3">
      <c r="B25" s="9" t="s">
        <v>20</v>
      </c>
      <c r="C25" s="93" t="s">
        <v>21</v>
      </c>
      <c r="D25" s="102"/>
    </row>
    <row r="26" spans="2:4" x14ac:dyDescent="0.3">
      <c r="B26" s="5"/>
      <c r="C26" s="18"/>
      <c r="D26" s="22"/>
    </row>
    <row r="27" spans="2:4" x14ac:dyDescent="0.3">
      <c r="B27" s="11" t="s">
        <v>16</v>
      </c>
      <c r="C27" s="18"/>
      <c r="D27" s="22"/>
    </row>
    <row r="28" spans="2:4" ht="45" customHeight="1" x14ac:dyDescent="0.3">
      <c r="B28" s="9" t="s">
        <v>25</v>
      </c>
      <c r="C28" s="93" t="s">
        <v>26</v>
      </c>
      <c r="D28" s="102"/>
    </row>
    <row r="29" spans="2:4" ht="33" x14ac:dyDescent="0.3">
      <c r="B29" s="9" t="s">
        <v>22</v>
      </c>
      <c r="C29" s="93" t="s">
        <v>23</v>
      </c>
      <c r="D29" s="102"/>
    </row>
    <row r="30" spans="2:4" x14ac:dyDescent="0.3">
      <c r="B30" s="14"/>
      <c r="C30" s="20"/>
      <c r="D30" s="21"/>
    </row>
  </sheetData>
  <sheetProtection algorithmName="SHA-512" hashValue="t/hXRMgnBXJyGILbeZ8GpaXaFfulf/CqBZT+SSqA4dn8HR+fdrJCAvNWinm9y8d3HsX2nYT7NphUIQ36oHgC/g==" saltValue="do1OkUZaJpIKB/0g8ZiyOg==" spinCount="100000" sheet="1" objects="1" scenarios="1" selectLockedCells="1"/>
  <mergeCells count="14">
    <mergeCell ref="B24:D24"/>
    <mergeCell ref="C25:D25"/>
    <mergeCell ref="C29:D29"/>
    <mergeCell ref="C28:D28"/>
    <mergeCell ref="C17:D17"/>
    <mergeCell ref="C16:D16"/>
    <mergeCell ref="C18:D18"/>
    <mergeCell ref="C19:D19"/>
    <mergeCell ref="C20:D20"/>
    <mergeCell ref="B9:D9"/>
    <mergeCell ref="C10:D10"/>
    <mergeCell ref="C11:D11"/>
    <mergeCell ref="C12:D12"/>
    <mergeCell ref="C13:D13"/>
  </mergeCells>
  <hyperlinks>
    <hyperlink ref="C18" r:id="rId1" display="https://www.verw.tu-dresden.de/VerwRicht/Formulare/download.asp?file=RKOANL02.pdf" xr:uid="{C6E281D0-FB91-4C24-9B9E-3D2FE64A9DEA}"/>
    <hyperlink ref="C17" r:id="rId2" xr:uid="{97DC4BDC-46F8-4FF3-A331-0876F868899B}"/>
    <hyperlink ref="C10" r:id="rId3" xr:uid="{885BCE30-0A70-4DDA-BFDC-89E20B01359C}"/>
    <hyperlink ref="C25" r:id="rId4" xr:uid="{2C601FDB-80C3-4A7F-9DB5-0EF94094C7F4}"/>
    <hyperlink ref="C29" r:id="rId5" xr:uid="{37C29192-C3D4-43FB-97A8-AD906BA02FF9}"/>
    <hyperlink ref="C19:D19" r:id="rId6" display="Formular D2.3/34, Stand: 12.09.2014" xr:uid="{03F6130D-655D-4AE9-A048-FB531932CA88}"/>
    <hyperlink ref="C11" r:id="rId7" xr:uid="{5F13FF5B-1EAF-4052-88C3-6D8654B70C90}"/>
    <hyperlink ref="C12" r:id="rId8" xr:uid="{46701DF8-19FF-4E3B-B344-60077F846DF9}"/>
    <hyperlink ref="C13" r:id="rId9" xr:uid="{AC695CCB-B2E3-4262-AE5B-9CC8FF64E83D}"/>
    <hyperlink ref="C16" r:id="rId10" xr:uid="{2612D884-0C9F-40C2-A158-A90B508AC169}"/>
    <hyperlink ref="C28" r:id="rId11" xr:uid="{1EDD532D-561D-4B29-BC8B-743887ADB08F}"/>
  </hyperlinks>
  <pageMargins left="0.7" right="0.7" top="0.78740157499999996" bottom="0.78740157499999996" header="0.3" footer="0.3"/>
  <pageSetup paperSize="9" orientation="portrait" horizontalDpi="1200" verticalDpi="1200" r:id="rId12"/>
  <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B2106-15BE-41FA-8CB7-16AE67B74169}">
  <dimension ref="B1:I27"/>
  <sheetViews>
    <sheetView showGridLines="0" topLeftCell="A3" workbookViewId="0">
      <selection activeCell="C9" sqref="C9:D9"/>
    </sheetView>
  </sheetViews>
  <sheetFormatPr baseColWidth="10" defaultColWidth="11.42578125" defaultRowHeight="15" x14ac:dyDescent="0.25"/>
  <cols>
    <col min="1" max="1" width="12.7109375" style="60" customWidth="1"/>
    <col min="2" max="2" width="30.140625" style="60" customWidth="1"/>
    <col min="3" max="3" width="14.5703125" style="60" customWidth="1"/>
    <col min="4" max="4" width="16.5703125" style="60" customWidth="1"/>
    <col min="5" max="5" width="14.85546875" style="60" customWidth="1"/>
    <col min="6" max="6" width="18.140625" style="60" customWidth="1"/>
    <col min="7" max="7" width="16.42578125" style="60" customWidth="1"/>
    <col min="8" max="8" width="29.140625" style="60" customWidth="1"/>
    <col min="9" max="9" width="42" style="60" customWidth="1"/>
    <col min="10" max="16384" width="11.42578125" style="60"/>
  </cols>
  <sheetData>
    <row r="1" spans="2:9" s="2" customFormat="1" ht="61.5" customHeight="1" x14ac:dyDescent="0.3"/>
    <row r="2" spans="2:9" s="2" customFormat="1" ht="16.5" x14ac:dyDescent="0.3"/>
    <row r="3" spans="2:9" s="2" customFormat="1" ht="16.5" x14ac:dyDescent="0.3">
      <c r="B3" s="36" t="s">
        <v>30</v>
      </c>
    </row>
    <row r="4" spans="2:9" s="2" customFormat="1" ht="16.5" x14ac:dyDescent="0.3">
      <c r="B4" s="26"/>
    </row>
    <row r="5" spans="2:9" s="24" customFormat="1" ht="45" customHeight="1" x14ac:dyDescent="0.25">
      <c r="B5" s="25" t="s">
        <v>32</v>
      </c>
      <c r="C5" s="23"/>
      <c r="D5" s="23"/>
      <c r="E5" s="23"/>
      <c r="F5" s="59"/>
      <c r="G5" s="59"/>
      <c r="H5" s="59"/>
      <c r="I5" s="59"/>
    </row>
    <row r="6" spans="2:9" s="2" customFormat="1" ht="30" customHeight="1" x14ac:dyDescent="0.3"/>
    <row r="7" spans="2:9" s="2" customFormat="1" ht="31.5" x14ac:dyDescent="0.55000000000000004">
      <c r="B7" s="35" t="s">
        <v>65</v>
      </c>
    </row>
    <row r="8" spans="2:9" s="2" customFormat="1" ht="30" customHeight="1" x14ac:dyDescent="0.3"/>
    <row r="9" spans="2:9" s="2" customFormat="1" ht="39.950000000000003" customHeight="1" x14ac:dyDescent="0.3">
      <c r="B9" s="65" t="s">
        <v>66</v>
      </c>
      <c r="C9" s="103"/>
      <c r="D9" s="103"/>
      <c r="E9" s="29"/>
      <c r="F9" s="29"/>
      <c r="G9" s="105" t="s">
        <v>76</v>
      </c>
      <c r="H9" s="106"/>
      <c r="I9" s="107"/>
    </row>
    <row r="10" spans="2:9" s="2" customFormat="1" ht="39.950000000000003" customHeight="1" x14ac:dyDescent="0.3">
      <c r="B10" s="66" t="s">
        <v>73</v>
      </c>
      <c r="C10" s="103"/>
      <c r="D10" s="103"/>
      <c r="E10" s="29"/>
      <c r="F10" s="29"/>
      <c r="G10" s="108"/>
      <c r="H10" s="109"/>
      <c r="I10" s="110"/>
    </row>
    <row r="11" spans="2:9" x14ac:dyDescent="0.25">
      <c r="G11" s="108"/>
      <c r="H11" s="109"/>
      <c r="I11" s="110"/>
    </row>
    <row r="12" spans="2:9" ht="33" x14ac:dyDescent="0.3">
      <c r="B12" s="2"/>
      <c r="C12" s="67" t="s">
        <v>74</v>
      </c>
      <c r="D12" s="67" t="s">
        <v>72</v>
      </c>
      <c r="E12" s="68" t="s">
        <v>68</v>
      </c>
      <c r="G12" s="108"/>
      <c r="H12" s="109"/>
      <c r="I12" s="110"/>
    </row>
    <row r="13" spans="2:9" ht="39.950000000000003" customHeight="1" x14ac:dyDescent="0.25">
      <c r="B13" s="69" t="s">
        <v>70</v>
      </c>
      <c r="C13" s="62"/>
      <c r="D13" s="64"/>
      <c r="E13" s="89">
        <f>C13*D13</f>
        <v>0</v>
      </c>
      <c r="G13" s="108"/>
      <c r="H13" s="109"/>
      <c r="I13" s="110"/>
    </row>
    <row r="14" spans="2:9" ht="39.950000000000003" customHeight="1" x14ac:dyDescent="0.25">
      <c r="B14" s="69" t="s">
        <v>71</v>
      </c>
      <c r="C14" s="62"/>
      <c r="D14" s="64"/>
      <c r="E14" s="89">
        <f>C14*D14</f>
        <v>0</v>
      </c>
      <c r="G14" s="108"/>
      <c r="H14" s="109"/>
      <c r="I14" s="110"/>
    </row>
    <row r="15" spans="2:9" ht="39.950000000000003" customHeight="1" x14ac:dyDescent="0.25">
      <c r="B15" s="69" t="s">
        <v>67</v>
      </c>
      <c r="C15" s="63"/>
      <c r="D15" s="64"/>
      <c r="E15" s="89">
        <f t="shared" ref="E15:E16" si="0">C15*D15</f>
        <v>0</v>
      </c>
      <c r="G15" s="108"/>
      <c r="H15" s="109"/>
      <c r="I15" s="110"/>
    </row>
    <row r="16" spans="2:9" ht="39.950000000000003" customHeight="1" x14ac:dyDescent="0.25">
      <c r="B16" s="69" t="s">
        <v>75</v>
      </c>
      <c r="C16" s="63"/>
      <c r="D16" s="64"/>
      <c r="E16" s="89">
        <f t="shared" si="0"/>
        <v>0</v>
      </c>
      <c r="G16" s="108"/>
      <c r="H16" s="109"/>
      <c r="I16" s="110"/>
    </row>
    <row r="17" spans="2:9" ht="16.5" x14ac:dyDescent="0.3">
      <c r="B17" s="70"/>
      <c r="C17" s="2"/>
      <c r="D17" s="2"/>
      <c r="E17" s="2"/>
      <c r="G17" s="108"/>
      <c r="H17" s="109"/>
      <c r="I17" s="110"/>
    </row>
    <row r="18" spans="2:9" ht="16.5" x14ac:dyDescent="0.3">
      <c r="B18" s="70"/>
      <c r="C18" s="2"/>
      <c r="D18" s="58" t="s">
        <v>69</v>
      </c>
      <c r="E18" s="61">
        <f>SUM(E13:E16)</f>
        <v>0</v>
      </c>
      <c r="G18" s="111"/>
      <c r="H18" s="112"/>
      <c r="I18" s="113"/>
    </row>
    <row r="22" spans="2:9" ht="350.1" customHeight="1" x14ac:dyDescent="0.25"/>
    <row r="23" spans="2:9" x14ac:dyDescent="0.25">
      <c r="B23" s="72"/>
      <c r="C23" s="72"/>
      <c r="D23" s="72"/>
      <c r="E23" s="72"/>
    </row>
    <row r="24" spans="2:9" ht="146.25" customHeight="1" x14ac:dyDescent="0.25">
      <c r="B24" s="104"/>
      <c r="C24" s="104"/>
      <c r="D24" s="104"/>
      <c r="E24" s="104"/>
    </row>
    <row r="25" spans="2:9" x14ac:dyDescent="0.25">
      <c r="B25" s="72"/>
      <c r="C25" s="72"/>
      <c r="D25" s="72"/>
      <c r="E25" s="72"/>
    </row>
    <row r="26" spans="2:9" x14ac:dyDescent="0.25">
      <c r="B26" s="72"/>
      <c r="C26" s="72"/>
      <c r="D26" s="72"/>
      <c r="E26" s="72"/>
    </row>
    <row r="27" spans="2:9" x14ac:dyDescent="0.25">
      <c r="B27" s="72"/>
      <c r="C27" s="72"/>
      <c r="D27" s="72"/>
      <c r="E27" s="72"/>
    </row>
  </sheetData>
  <sheetProtection algorithmName="SHA-512" hashValue="9zYKQxwjrjcIoYrQwbXQ2WWNLK5Nh/a7dR+YJEexJuWCnByKdh2JsZdXGSdP0c7gNmm5HjoyybfXUBzKhvJfVA==" saltValue="+baY4ATES9T8bUMaLOFDCA==" spinCount="100000" sheet="1" objects="1" scenarios="1" insertColumns="0" insertRows="0" deleteColumns="0" deleteRows="0" selectLockedCells="1"/>
  <mergeCells count="4">
    <mergeCell ref="C9:D9"/>
    <mergeCell ref="C10:D10"/>
    <mergeCell ref="B24:E24"/>
    <mergeCell ref="G9:I18"/>
  </mergeCells>
  <dataValidations count="1">
    <dataValidation type="list" allowBlank="1" showInputMessage="1" showErrorMessage="1" sqref="C10" xr:uid="{0291B010-C859-45E6-97E2-C1F7091F82F5}">
      <formula1>"Pflichtmodul,Wahlmodul I,Wahlmodul II,Wahlmodul III,Wahlmodul IV,Wahlmodul V a,Wahlmodul V b,Wahlmodul VI"</formula1>
    </dataValidation>
  </dataValidations>
  <pageMargins left="0.7" right="0.7" top="0.78740157499999996" bottom="0.78740157499999996"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12C12-9E75-44FE-8904-68BE2AD0AC35}">
  <dimension ref="B1:D17"/>
  <sheetViews>
    <sheetView showGridLines="0" workbookViewId="0">
      <selection activeCell="C8" sqref="C8"/>
    </sheetView>
  </sheetViews>
  <sheetFormatPr baseColWidth="10" defaultRowHeight="15" x14ac:dyDescent="0.25"/>
  <cols>
    <col min="1" max="1" width="12.7109375" style="60" customWidth="1"/>
    <col min="2" max="2" width="21.5703125" style="71" customWidth="1"/>
    <col min="3" max="3" width="57.5703125" style="60" customWidth="1"/>
    <col min="4" max="4" width="17.28515625" style="60" customWidth="1"/>
    <col min="5" max="16384" width="11.42578125" style="60"/>
  </cols>
  <sheetData>
    <row r="1" spans="2:4" ht="60.75" customHeight="1" x14ac:dyDescent="0.25"/>
    <row r="3" spans="2:4" ht="15.75" x14ac:dyDescent="0.3">
      <c r="B3" s="36" t="s">
        <v>30</v>
      </c>
    </row>
    <row r="5" spans="2:4" ht="37.5" x14ac:dyDescent="0.25">
      <c r="B5" s="25" t="s">
        <v>32</v>
      </c>
      <c r="C5" s="25"/>
      <c r="D5" s="25"/>
    </row>
    <row r="6" spans="2:4" s="73" customFormat="1" ht="17.25" customHeight="1" x14ac:dyDescent="0.25">
      <c r="B6" s="37"/>
    </row>
    <row r="7" spans="2:4" s="73" customFormat="1" ht="27" x14ac:dyDescent="0.25">
      <c r="B7" s="38" t="s">
        <v>35</v>
      </c>
    </row>
    <row r="8" spans="2:4" x14ac:dyDescent="0.25">
      <c r="C8" s="73"/>
    </row>
    <row r="9" spans="2:4" ht="24.95" customHeight="1" x14ac:dyDescent="0.25">
      <c r="B9" s="74" t="s">
        <v>39</v>
      </c>
      <c r="C9" s="75" t="s">
        <v>31</v>
      </c>
      <c r="D9" s="76" t="s">
        <v>40</v>
      </c>
    </row>
    <row r="10" spans="2:4" ht="45" x14ac:dyDescent="0.25">
      <c r="B10" s="77" t="s">
        <v>43</v>
      </c>
      <c r="C10" s="78" t="s">
        <v>52</v>
      </c>
      <c r="D10" s="79" t="s">
        <v>51</v>
      </c>
    </row>
    <row r="11" spans="2:4" ht="45" x14ac:dyDescent="0.25">
      <c r="B11" s="77" t="s">
        <v>44</v>
      </c>
      <c r="C11" s="80" t="s">
        <v>54</v>
      </c>
      <c r="D11" s="79" t="s">
        <v>53</v>
      </c>
    </row>
    <row r="12" spans="2:4" ht="45" x14ac:dyDescent="0.25">
      <c r="B12" s="77" t="s">
        <v>45</v>
      </c>
      <c r="C12" s="80" t="s">
        <v>52</v>
      </c>
      <c r="D12" s="79" t="s">
        <v>51</v>
      </c>
    </row>
    <row r="13" spans="2:4" ht="45" x14ac:dyDescent="0.25">
      <c r="B13" s="77" t="s">
        <v>46</v>
      </c>
      <c r="C13" s="80" t="s">
        <v>55</v>
      </c>
      <c r="D13" s="79" t="s">
        <v>51</v>
      </c>
    </row>
    <row r="14" spans="2:4" ht="45" x14ac:dyDescent="0.25">
      <c r="B14" s="77" t="s">
        <v>47</v>
      </c>
      <c r="C14" s="80" t="s">
        <v>56</v>
      </c>
      <c r="D14" s="79" t="s">
        <v>53</v>
      </c>
    </row>
    <row r="15" spans="2:4" ht="60" x14ac:dyDescent="0.25">
      <c r="B15" s="77" t="s">
        <v>49</v>
      </c>
      <c r="C15" s="80" t="s">
        <v>57</v>
      </c>
      <c r="D15" s="79" t="s">
        <v>53</v>
      </c>
    </row>
    <row r="16" spans="2:4" ht="60" x14ac:dyDescent="0.25">
      <c r="B16" s="77" t="s">
        <v>50</v>
      </c>
      <c r="C16" s="80" t="s">
        <v>41</v>
      </c>
      <c r="D16" s="79" t="s">
        <v>58</v>
      </c>
    </row>
    <row r="17" spans="2:4" ht="45" x14ac:dyDescent="0.25">
      <c r="B17" s="81" t="s">
        <v>48</v>
      </c>
      <c r="C17" s="82" t="s">
        <v>42</v>
      </c>
      <c r="D17" s="83" t="s">
        <v>51</v>
      </c>
    </row>
  </sheetData>
  <sheetProtection algorithmName="SHA-512" hashValue="VqrPjCBy4Mc050zv9kFcVWnYyG6gF99Vc4UUL7fGu0yY67AqH4Ipdv8BhdvXaur7LDw400ctyyunqZGNHHLPLA==" saltValue="tbZgxoHzTFVN1JvRNNDvUw==" spinCount="100000" sheet="1" objects="1" scenarios="1" selectLockedCells="1"/>
  <pageMargins left="0.7" right="0.7" top="0.78740157499999996" bottom="0.78740157499999996" header="0.3" footer="0.3"/>
  <pageSetup paperSize="9" orientation="portrait"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2025</vt:lpstr>
      <vt:lpstr>2026</vt:lpstr>
      <vt:lpstr>Hinweise &amp; Links </vt:lpstr>
      <vt:lpstr>Vorlage_Maßnahmenberechnung</vt:lpstr>
      <vt:lpstr>Maßnahmenkatalog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Lippmann,Vivien</dc:creator>
  <cp:lastModifiedBy>Lippmann,Vivien</cp:lastModifiedBy>
  <cp:lastPrinted>2025-02-17T11:08:32Z</cp:lastPrinted>
  <dcterms:created xsi:type="dcterms:W3CDTF">2024-12-13T13:03:11Z</dcterms:created>
  <dcterms:modified xsi:type="dcterms:W3CDTF">2025-03-24T12:20:38Z</dcterms:modified>
</cp:coreProperties>
</file>