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ngkePeg\Nextcloud3\03_Ausschreibung\2023\"/>
    </mc:Choice>
  </mc:AlternateContent>
  <bookViews>
    <workbookView xWindow="0" yWindow="0" windowWidth="28800" windowHeight="12432"/>
  </bookViews>
  <sheets>
    <sheet name="TITLE_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K15" i="1"/>
  <c r="J15" i="1"/>
  <c r="I15" i="1"/>
  <c r="H15" i="1"/>
  <c r="G15" i="1"/>
  <c r="F15" i="1"/>
  <c r="D15" i="1"/>
  <c r="K14" i="1"/>
  <c r="J14" i="1"/>
  <c r="I14" i="1"/>
  <c r="H14" i="1"/>
  <c r="G14" i="1"/>
  <c r="F14" i="1"/>
  <c r="D14" i="1"/>
  <c r="K12" i="1"/>
  <c r="J12" i="1"/>
  <c r="I12" i="1"/>
  <c r="H12" i="1"/>
  <c r="G12" i="1"/>
  <c r="F12" i="1"/>
  <c r="D12" i="1"/>
  <c r="K6" i="1"/>
  <c r="J6" i="1"/>
  <c r="I6" i="1"/>
  <c r="H6" i="1"/>
  <c r="G6" i="1"/>
  <c r="F6" i="1"/>
  <c r="D6" i="1"/>
</calcChain>
</file>

<file path=xl/comments1.xml><?xml version="1.0" encoding="utf-8"?>
<comments xmlns="http://schemas.openxmlformats.org/spreadsheetml/2006/main">
  <authors>
    <author>Jungke, Peggy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</rPr>
          <t>Jungke, Peggy:</t>
        </r>
        <r>
          <rPr>
            <sz val="9"/>
            <color indexed="81"/>
            <rFont val="Segoe UI"/>
            <family val="2"/>
          </rPr>
          <t xml:space="preserve">
Verbrauchsmaterial im Labor (Chemikalien, Glaswaren)
</t>
        </r>
      </text>
    </comment>
    <comment ref="B9" authorId="0" shapeId="0">
      <text>
        <r>
          <rPr>
            <b/>
            <sz val="9"/>
            <color indexed="81"/>
            <rFont val="Segoe UI"/>
            <family val="2"/>
          </rPr>
          <t>Jungke, Peggy:</t>
        </r>
        <r>
          <rPr>
            <sz val="9"/>
            <color indexed="81"/>
            <rFont val="Segoe UI"/>
            <family val="2"/>
          </rPr>
          <t xml:space="preserve">
z.B Publikationskosten</t>
        </r>
      </text>
    </comment>
  </commentList>
</comments>
</file>

<file path=xl/sharedStrings.xml><?xml version="1.0" encoding="utf-8"?>
<sst xmlns="http://schemas.openxmlformats.org/spreadsheetml/2006/main" count="23" uniqueCount="23">
  <si>
    <t>Jahr 1</t>
  </si>
  <si>
    <t>Jahr 2</t>
  </si>
  <si>
    <t>Jahr 3</t>
  </si>
  <si>
    <t>Jahr 4</t>
  </si>
  <si>
    <t>Jahr 5</t>
  </si>
  <si>
    <t>Jahr 6</t>
  </si>
  <si>
    <t>Position</t>
  </si>
  <si>
    <t>Kostenkategorie</t>
  </si>
  <si>
    <t>Total in Euro</t>
  </si>
  <si>
    <t>Beschäftigte E12 - E15</t>
  </si>
  <si>
    <t>Beschäftigte E1 - E11</t>
  </si>
  <si>
    <t>Vergabe von Aufträgen</t>
  </si>
  <si>
    <t>Sachausgaben</t>
  </si>
  <si>
    <t>Weitere Sachausgabe I</t>
  </si>
  <si>
    <t>Dienstreisen Inland</t>
  </si>
  <si>
    <t>Dienstreisen Ausland</t>
  </si>
  <si>
    <t>SUMME B</t>
  </si>
  <si>
    <t>Investitionen</t>
  </si>
  <si>
    <t>SUMME C</t>
  </si>
  <si>
    <t>Total Direkte Kosten</t>
  </si>
  <si>
    <t>SUMME Personal</t>
  </si>
  <si>
    <t>Differenz</t>
  </si>
  <si>
    <t>Budgetplan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</si>
</sst>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\ * #,##0.00_-;\-[$€-2]\ * #,##0.00_-;_-[$€-2]\ * &quot;-&quot;??_-;_-@_-"/>
    <numFmt numFmtId="165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/>
    <xf numFmtId="165" fontId="0" fillId="0" borderId="0" xfId="0" applyNumberFormat="1"/>
    <xf numFmtId="164" fontId="0" fillId="2" borderId="1" xfId="0" applyNumberFormat="1" applyFont="1" applyFill="1" applyBorder="1"/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1" fillId="0" borderId="0" xfId="0" applyFont="1"/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2" fillId="0" borderId="2" xfId="0" applyNumberFormat="1" applyFont="1" applyBorder="1"/>
  </cellXfs>
  <cellStyles count="1">
    <cellStyle name="Standard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C23" sqref="C23"/>
    </sheetView>
  </sheetViews>
  <sheetFormatPr baseColWidth="10" defaultRowHeight="14.4" x14ac:dyDescent="0.3"/>
  <cols>
    <col min="4" max="4" width="14" bestFit="1" customWidth="1"/>
    <col min="6" max="11" width="14" bestFit="1" customWidth="1"/>
  </cols>
  <sheetData>
    <row r="1" spans="1:11" ht="15.6" x14ac:dyDescent="0.3">
      <c r="A1" s="1" t="s">
        <v>22</v>
      </c>
    </row>
    <row r="2" spans="1:11" x14ac:dyDescent="0.3">
      <c r="F2" s="2"/>
      <c r="G2" s="2"/>
      <c r="H2" s="2"/>
      <c r="I2" s="2"/>
      <c r="J2" s="2"/>
      <c r="K2" s="2"/>
    </row>
    <row r="3" spans="1:11" ht="15.6" x14ac:dyDescent="0.3">
      <c r="A3" s="3" t="s">
        <v>6</v>
      </c>
      <c r="B3" s="4" t="s">
        <v>7</v>
      </c>
      <c r="C3" s="4"/>
      <c r="D3" s="5" t="s">
        <v>8</v>
      </c>
      <c r="E3" s="2"/>
      <c r="F3" s="3" t="s">
        <v>0</v>
      </c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</row>
    <row r="4" spans="1:11" ht="15.6" x14ac:dyDescent="0.3">
      <c r="A4" s="6">
        <v>812</v>
      </c>
      <c r="B4" s="7" t="s">
        <v>9</v>
      </c>
      <c r="C4" s="7"/>
      <c r="D4" s="8"/>
      <c r="E4" s="9"/>
      <c r="F4" s="8"/>
      <c r="G4" s="8"/>
      <c r="H4" s="8"/>
      <c r="I4" s="8"/>
      <c r="J4" s="8"/>
      <c r="K4" s="8"/>
    </row>
    <row r="5" spans="1:11" ht="15.6" x14ac:dyDescent="0.3">
      <c r="A5" s="6">
        <v>817</v>
      </c>
      <c r="B5" s="7" t="s">
        <v>10</v>
      </c>
      <c r="C5" s="7"/>
      <c r="D5" s="8"/>
      <c r="E5" s="9"/>
      <c r="F5" s="8"/>
      <c r="G5" s="8"/>
      <c r="H5" s="8"/>
      <c r="I5" s="8"/>
      <c r="J5" s="8"/>
      <c r="K5" s="8"/>
    </row>
    <row r="6" spans="1:11" ht="15.6" x14ac:dyDescent="0.3">
      <c r="A6" s="3">
        <v>824</v>
      </c>
      <c r="B6" s="4" t="s">
        <v>20</v>
      </c>
      <c r="C6" s="4"/>
      <c r="D6" s="10">
        <f>D4+D5</f>
        <v>0</v>
      </c>
      <c r="E6" s="9"/>
      <c r="F6" s="10">
        <f t="shared" ref="F6:K6" si="0">F4+F5</f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>K4+K5</f>
        <v>0</v>
      </c>
    </row>
    <row r="7" spans="1:11" ht="15.6" x14ac:dyDescent="0.3">
      <c r="A7" s="6">
        <v>835</v>
      </c>
      <c r="B7" s="7" t="s">
        <v>11</v>
      </c>
      <c r="C7" s="7"/>
      <c r="D7" s="8"/>
      <c r="E7" s="9"/>
      <c r="F7" s="8"/>
      <c r="G7" s="8"/>
      <c r="H7" s="8"/>
      <c r="I7" s="8"/>
      <c r="J7" s="8"/>
      <c r="K7" s="8"/>
    </row>
    <row r="8" spans="1:11" ht="15.6" x14ac:dyDescent="0.3">
      <c r="A8" s="6">
        <v>838</v>
      </c>
      <c r="B8" s="7" t="s">
        <v>12</v>
      </c>
      <c r="C8" s="7"/>
      <c r="D8" s="8"/>
      <c r="E8" s="9"/>
      <c r="F8" s="8"/>
      <c r="G8" s="8"/>
      <c r="H8" s="8"/>
      <c r="I8" s="8"/>
      <c r="J8" s="8"/>
      <c r="K8" s="8"/>
    </row>
    <row r="9" spans="1:11" ht="15.6" x14ac:dyDescent="0.3">
      <c r="A9" s="6">
        <v>841</v>
      </c>
      <c r="B9" s="7" t="s">
        <v>13</v>
      </c>
      <c r="C9" s="7"/>
      <c r="D9" s="8"/>
      <c r="E9" s="9"/>
      <c r="F9" s="8"/>
      <c r="G9" s="8"/>
      <c r="H9" s="8"/>
      <c r="I9" s="8"/>
      <c r="J9" s="8"/>
      <c r="K9" s="8"/>
    </row>
    <row r="10" spans="1:11" ht="15.6" x14ac:dyDescent="0.3">
      <c r="A10" s="6">
        <v>844</v>
      </c>
      <c r="B10" s="7" t="s">
        <v>14</v>
      </c>
      <c r="C10" s="7"/>
      <c r="D10" s="8"/>
      <c r="E10" s="9"/>
      <c r="F10" s="8"/>
      <c r="G10" s="8"/>
      <c r="H10" s="8"/>
      <c r="I10" s="8"/>
      <c r="J10" s="8"/>
      <c r="K10" s="8"/>
    </row>
    <row r="11" spans="1:11" ht="15.6" x14ac:dyDescent="0.3">
      <c r="A11" s="6">
        <v>845</v>
      </c>
      <c r="B11" s="7" t="s">
        <v>15</v>
      </c>
      <c r="C11" s="7"/>
      <c r="D11" s="8"/>
      <c r="E11" s="9"/>
      <c r="F11" s="8"/>
      <c r="G11" s="8"/>
      <c r="H11" s="8"/>
      <c r="I11" s="8"/>
      <c r="J11" s="8"/>
      <c r="K11" s="8"/>
    </row>
    <row r="12" spans="1:11" ht="15.6" x14ac:dyDescent="0.3">
      <c r="A12" s="3">
        <v>847</v>
      </c>
      <c r="B12" s="4" t="s">
        <v>16</v>
      </c>
      <c r="C12" s="4"/>
      <c r="D12" s="11">
        <f>SUM(D7:D11)</f>
        <v>0</v>
      </c>
      <c r="E12" s="9"/>
      <c r="F12" s="11">
        <f t="shared" ref="F12:K12" si="1">SUM(F7:F11)</f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  <c r="K12" s="11">
        <f t="shared" si="1"/>
        <v>0</v>
      </c>
    </row>
    <row r="13" spans="1:11" ht="15.6" x14ac:dyDescent="0.3">
      <c r="A13" s="6">
        <v>850</v>
      </c>
      <c r="B13" s="7" t="s">
        <v>17</v>
      </c>
      <c r="C13" s="7"/>
      <c r="D13" s="8"/>
      <c r="E13" s="9"/>
      <c r="F13" s="8"/>
      <c r="G13" s="8"/>
      <c r="H13" s="8"/>
      <c r="I13" s="8"/>
      <c r="J13" s="8"/>
      <c r="K13" s="8"/>
    </row>
    <row r="14" spans="1:11" ht="15.6" x14ac:dyDescent="0.3">
      <c r="A14" s="6">
        <v>850</v>
      </c>
      <c r="B14" s="12" t="s">
        <v>18</v>
      </c>
      <c r="C14" s="12"/>
      <c r="D14" s="13">
        <f>D13</f>
        <v>0</v>
      </c>
      <c r="E14" s="9"/>
      <c r="F14" s="13">
        <f t="shared" ref="F14:K14" si="2">F13</f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</row>
    <row r="15" spans="1:11" ht="16.2" thickBot="1" x14ac:dyDescent="0.35">
      <c r="A15" s="3"/>
      <c r="B15" s="4" t="s">
        <v>19</v>
      </c>
      <c r="C15" s="4"/>
      <c r="D15" s="16">
        <f>SUM(D6,D12,D14)</f>
        <v>0</v>
      </c>
      <c r="E15" s="9"/>
      <c r="F15" s="11">
        <f t="shared" ref="F15:K15" si="3">SUM(F6,F12,F14)</f>
        <v>0</v>
      </c>
      <c r="G15" s="11">
        <f t="shared" si="3"/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</row>
    <row r="16" spans="1:11" ht="16.2" thickBot="1" x14ac:dyDescent="0.35">
      <c r="B16" s="4" t="s">
        <v>21</v>
      </c>
      <c r="C16" s="15"/>
      <c r="D16" s="17">
        <f>780000-D15</f>
        <v>780000</v>
      </c>
    </row>
    <row r="24" spans="5:5" x14ac:dyDescent="0.3">
      <c r="E24" s="14"/>
    </row>
  </sheetData>
  <mergeCells count="14">
    <mergeCell ref="B16:C16"/>
    <mergeCell ref="B15:C15"/>
    <mergeCell ref="B9:C9"/>
    <mergeCell ref="B10:C10"/>
    <mergeCell ref="B11:C11"/>
    <mergeCell ref="B12:C12"/>
    <mergeCell ref="B13:C13"/>
    <mergeCell ref="B14:C14"/>
    <mergeCell ref="B3:C3"/>
    <mergeCell ref="B4:C4"/>
    <mergeCell ref="B5:C5"/>
    <mergeCell ref="B6:C6"/>
    <mergeCell ref="B7:C7"/>
    <mergeCell ref="B8:C8"/>
  </mergeCells>
  <conditionalFormatting sqref="D16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TITLE_Budget</vt:lpstr>
    </vt:vector>
  </TitlesOfParts>
  <Company>Universitätsklinik Carl Gustav Carus Dresden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Jungke, Peggy</dc:creator>
  <cp:lastModifiedBy>Jungke, Peggy</cp:lastModifiedBy>
  <dcterms:created xsi:type="dcterms:W3CDTF">2023-01-06T14:30:39Z</dcterms:created>
  <dcterms:modified xsi:type="dcterms:W3CDTF">2023-01-06T14:45:59Z</dcterms:modified>
</cp:coreProperties>
</file>